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2. I gang\07. Papirblanketter\Fremstilling\2025\Kulbrinteblanketter\Til Bestilling\"/>
    </mc:Choice>
  </mc:AlternateContent>
  <xr:revisionPtr revIDLastSave="0" documentId="13_ncr:1_{ED538C31-2EDD-4BFF-BC7F-445E890563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ap 3A forskud" sheetId="4" r:id="rId1"/>
  </sheets>
  <definedNames>
    <definedName name="_xlnm.Print_Area" localSheetId="0">'Kap 3A forskud'!$A$1:$E$45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  <c r="E13" i="4" l="1"/>
  <c r="E35" i="4" s="1"/>
  <c r="E36" i="4" s="1"/>
  <c r="E39" i="4" l="1"/>
  <c r="E40" i="4" s="1"/>
</calcChain>
</file>

<file path=xl/sharedStrings.xml><?xml version="1.0" encoding="utf-8"?>
<sst xmlns="http://schemas.openxmlformats.org/spreadsheetml/2006/main" count="57" uniqueCount="57">
  <si>
    <t>Navn og adresse:</t>
  </si>
  <si>
    <t>CVR-/SE-nr:</t>
  </si>
  <si>
    <t>Skemaet indsendes til:</t>
  </si>
  <si>
    <t>kulbrinte@sktst.dk</t>
  </si>
  <si>
    <t>Angiv valuta:</t>
  </si>
  <si>
    <t>DKK</t>
  </si>
  <si>
    <t>Anvendt Kurs:</t>
  </si>
  <si>
    <t>Indtægter</t>
  </si>
  <si>
    <t>Indtægter ved førstegangssalg af indvundne kulbrinter</t>
  </si>
  <si>
    <t>Salgsværdien af kulbrinter, der udtages til forarbejdning eller eget brug</t>
  </si>
  <si>
    <t>Andre indtægter, jf. § 4</t>
  </si>
  <si>
    <t>Forventede indtægter i alt</t>
  </si>
  <si>
    <t>Fradrag</t>
  </si>
  <si>
    <r>
      <t>Tab på salg af licens eller driftsmidler, jf. § 4, stk</t>
    </r>
    <r>
      <rPr>
        <sz val="11"/>
        <rFont val="Calibri"/>
        <family val="2"/>
      </rPr>
      <t>.</t>
    </r>
    <r>
      <rPr>
        <sz val="11"/>
        <rFont val="Calibri"/>
        <family val="2"/>
        <scheme val="minor"/>
      </rPr>
      <t xml:space="preserve"> 1, nr. 3 og 4</t>
    </r>
  </si>
  <si>
    <t>Efterforskningsudgifter, udgiftsført, jf. § 7, stk. 1</t>
  </si>
  <si>
    <t xml:space="preserve">Afskrivning af aktiverede efterforskningsudgifter, jf. § 7, stk. 1, 2. pkt </t>
  </si>
  <si>
    <t xml:space="preserve">Afskrivninger driftsmidler, jf. § 8 </t>
  </si>
  <si>
    <t xml:space="preserve">Afskrivninger driftsmidler, jf. § 20 G </t>
  </si>
  <si>
    <t>Afskrivninger - anskaffelse af licens, jf. § 9</t>
  </si>
  <si>
    <t>Fradrag, jf. § 10</t>
  </si>
  <si>
    <t>Fjernelsesomkostninger, jf. § 10 A</t>
  </si>
  <si>
    <t>Driftsudgifter § 4, stk. 4</t>
  </si>
  <si>
    <t>Renter § 4, stk. 4</t>
  </si>
  <si>
    <t>Valutakursgevinster/-tab § 4, stk. 4</t>
  </si>
  <si>
    <t>Forventede fradrag i alt</t>
  </si>
  <si>
    <r>
      <t xml:space="preserve">Årets </t>
    </r>
    <r>
      <rPr>
        <b/>
        <sz val="11"/>
        <rFont val="Calibri"/>
        <family val="2"/>
      </rPr>
      <t>kulbrinte</t>
    </r>
    <r>
      <rPr>
        <b/>
        <sz val="11"/>
        <rFont val="Calibri"/>
        <family val="2"/>
        <scheme val="minor"/>
      </rPr>
      <t>indkomst</t>
    </r>
  </si>
  <si>
    <r>
      <t>Årets forventede kulbrinte</t>
    </r>
    <r>
      <rPr>
        <sz val="11"/>
        <rFont val="Calibri"/>
        <family val="2"/>
      </rPr>
      <t>i</t>
    </r>
    <r>
      <rPr>
        <sz val="11"/>
        <rFont val="Calibri"/>
        <family val="2"/>
        <scheme val="minor"/>
      </rPr>
      <t>ndkomst før fradrag af tidligere års underskud</t>
    </r>
  </si>
  <si>
    <t>Hvis beregnet i anden valuta end DKK, omregning til DKK</t>
  </si>
  <si>
    <t>Dato og underskrift:</t>
  </si>
  <si>
    <t>Foranstående oplysninger afgives under strafansvar efter reglerne i skattekontrolloven og straffeloven</t>
  </si>
  <si>
    <t>Skattestyrelsen er en del af Skatteforvaltningen</t>
  </si>
  <si>
    <t>AUD</t>
  </si>
  <si>
    <t>BRL</t>
  </si>
  <si>
    <t>CAD</t>
  </si>
  <si>
    <t>CHF</t>
  </si>
  <si>
    <t>EUR</t>
  </si>
  <si>
    <t>GBP</t>
  </si>
  <si>
    <t>JPY</t>
  </si>
  <si>
    <t>NOK</t>
  </si>
  <si>
    <t>SEK</t>
  </si>
  <si>
    <t>USD</t>
  </si>
  <si>
    <r>
      <t>Gevinst/-tab på finansielle kontrakter vedrørende kulbrinteaktiviteter, jf. § 4, stk. 4 og § 4, stk.</t>
    </r>
    <r>
      <rPr>
        <sz val="11"/>
        <rFont val="Calibri"/>
        <family val="2"/>
      </rPr>
      <t xml:space="preserve"> 1</t>
    </r>
    <r>
      <rPr>
        <sz val="11"/>
        <rFont val="Calibri"/>
        <family val="2"/>
        <scheme val="minor"/>
      </rPr>
      <t>, pkt. 7</t>
    </r>
  </si>
  <si>
    <t>Kulbrinteskattepligtig indkomst</t>
  </si>
  <si>
    <t>Opgørelse af indkomst i.h.t. Lbk. nr. 1820 af 16/09/2021 (kulbrinteskatteloven), kapitel 3 A</t>
  </si>
  <si>
    <t>Forventet selskabsskat af kapitel 2 indkomst, jf. § 20 D</t>
  </si>
  <si>
    <t>Forventet kapitel 3 B tillægsskat, jf. § 20 J stk. 3</t>
  </si>
  <si>
    <r>
      <rPr>
        <sz val="11"/>
        <color theme="1"/>
        <rFont val="Calibri"/>
        <family val="2"/>
        <scheme val="minor"/>
      </rPr>
      <t xml:space="preserve">Anvendt  tidligere års kapitel 3 A underskud, jf. § 20 E </t>
    </r>
  </si>
  <si>
    <t>Andre afskrivninger end § 8 og 9</t>
  </si>
  <si>
    <t>Forventet kulbrinteskat til betaling</t>
  </si>
  <si>
    <t>På selskabets/fondens/filialens vegne</t>
  </si>
  <si>
    <t>Forskudsskema for indkomståret 2025</t>
  </si>
  <si>
    <t>senest den 1. juli 2025</t>
  </si>
  <si>
    <r>
      <t>Kulbrintefradrag på produktionsaktiver - 5 pct.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1 </t>
    </r>
  </si>
  <si>
    <r>
      <t>Kulbrintefradrag på produktionsaktiver - 6,5 pct.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H </t>
    </r>
  </si>
  <si>
    <r>
      <t xml:space="preserve">Årets fradrag af tidligere års kapitel 3 feltunderskud - 6 pct., jf. § 27 </t>
    </r>
    <r>
      <rPr>
        <sz val="11"/>
        <rFont val="Calibri"/>
        <family val="2"/>
      </rPr>
      <t>C</t>
    </r>
    <r>
      <rPr>
        <sz val="11"/>
        <rFont val="Calibri"/>
        <family val="2"/>
        <scheme val="minor"/>
      </rPr>
      <t>, stk. 6</t>
    </r>
  </si>
  <si>
    <r>
      <t>Kulbrintefradrag på efterforskningsudgifter m.m - 5 pct.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2 </t>
    </r>
  </si>
  <si>
    <t xml:space="preserve"> 05.004A | 2025.02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</si>
</sst>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00\ 00\ 00\ 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2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43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auto="1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8" fillId="2" borderId="6" xfId="0" applyFont="1" applyFill="1" applyBorder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</xf>
    <xf numFmtId="0" fontId="8" fillId="2" borderId="11" xfId="0" applyFont="1" applyFill="1" applyBorder="1" applyAlignment="1" applyProtection="1">
      <alignment horizontal="right" vertical="center"/>
      <protection locked="0"/>
    </xf>
    <xf numFmtId="14" fontId="8" fillId="2" borderId="12" xfId="0" applyNumberFormat="1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  <xf numFmtId="165" fontId="8" fillId="2" borderId="5" xfId="0" applyNumberFormat="1" applyFont="1" applyFill="1" applyBorder="1" applyAlignment="1" applyProtection="1">
      <alignment vertical="center"/>
      <protection locked="0"/>
    </xf>
    <xf numFmtId="164" fontId="8" fillId="2" borderId="15" xfId="0" applyNumberFormat="1" applyFont="1" applyFill="1" applyBorder="1" applyAlignment="1" applyProtection="1">
      <alignment horizontal="right" vertical="center"/>
      <protection locked="0"/>
    </xf>
    <xf numFmtId="3" fontId="7" fillId="4" borderId="1" xfId="0" applyNumberFormat="1" applyFont="1" applyFill="1" applyBorder="1" applyAlignment="1" applyProtection="1">
      <alignment vertical="center"/>
      <protection locked="0"/>
    </xf>
    <xf numFmtId="3" fontId="7" fillId="4" borderId="2" xfId="0" applyNumberFormat="1" applyFont="1" applyFill="1" applyBorder="1" applyAlignment="1" applyProtection="1">
      <alignment vertical="center"/>
      <protection locked="0"/>
    </xf>
    <xf numFmtId="3" fontId="7" fillId="4" borderId="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 vertical="center" wrapText="1"/>
    </xf>
    <xf numFmtId="0" fontId="8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8" fillId="0" borderId="10" xfId="0" applyNumberFormat="1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3" fontId="8" fillId="0" borderId="1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top" wrapText="1"/>
    </xf>
    <xf numFmtId="3" fontId="7" fillId="5" borderId="1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top" wrapText="1"/>
    </xf>
    <xf numFmtId="3" fontId="7" fillId="5" borderId="2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3" fontId="7" fillId="5" borderId="14" xfId="0" applyNumberFormat="1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37" fontId="7" fillId="0" borderId="0" xfId="0" applyNumberFormat="1" applyFont="1" applyAlignment="1" applyProtection="1">
      <alignment vertical="center"/>
    </xf>
    <xf numFmtId="0" fontId="7" fillId="0" borderId="0" xfId="0" applyFont="1" applyProtection="1"/>
    <xf numFmtId="0" fontId="15" fillId="6" borderId="0" xfId="0" applyFont="1" applyFill="1" applyAlignment="1" applyProtection="1">
      <alignment vertical="center"/>
    </xf>
    <xf numFmtId="0" fontId="7" fillId="3" borderId="7" xfId="0" applyFont="1" applyFill="1" applyBorder="1" applyProtection="1"/>
    <xf numFmtId="0" fontId="7" fillId="3" borderId="8" xfId="0" applyFont="1" applyFill="1" applyBorder="1" applyProtection="1"/>
    <xf numFmtId="0" fontId="7" fillId="3" borderId="9" xfId="0" applyFont="1" applyFill="1" applyBorder="1" applyProtection="1"/>
    <xf numFmtId="0" fontId="16" fillId="0" borderId="0" xfId="0" applyFont="1" applyAlignment="1" applyProtection="1">
      <alignment horizontal="right" vertical="center"/>
    </xf>
    <xf numFmtId="0" fontId="15" fillId="6" borderId="0" xfId="0" quotePrefix="1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3" fontId="8" fillId="5" borderId="16" xfId="0" applyNumberFormat="1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 wrapText="1"/>
    </xf>
    <xf numFmtId="3" fontId="8" fillId="5" borderId="3" xfId="0" applyNumberFormat="1" applyFont="1" applyFill="1" applyBorder="1" applyAlignment="1" applyProtection="1">
      <alignment vertical="center"/>
    </xf>
  </cellXfs>
  <cellStyles count="3">
    <cellStyle name="Link" xfId="2" builtinId="8"/>
    <cellStyle name="Normal" xfId="0" builtinId="0"/>
    <cellStyle name="Normal 2" xfId="1" xr:uid="{00000000-0005-0000-0000-000002000000}"/>
  </cellStyles>
  <dxfs count="3">
    <dxf>
      <fill>
        <patternFill>
          <bgColor rgb="FFF2DCDB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14143C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skat.dk/erhver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0</xdr:row>
      <xdr:rowOff>622829</xdr:rowOff>
    </xdr:to>
    <xdr:pic>
      <xdr:nvPicPr>
        <xdr:cNvPr id="7" name="Grafik 6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0"/>
          <a:ext cx="2266950" cy="622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2"/>
  <sheetViews>
    <sheetView showGridLines="0" tabSelected="1" zoomScaleNormal="100" workbookViewId="0">
      <selection activeCell="C2" sqref="C2"/>
    </sheetView>
  </sheetViews>
  <sheetFormatPr defaultColWidth="9.140625" defaultRowHeight="12.75" x14ac:dyDescent="0.25"/>
  <cols>
    <col min="1" max="1" width="25.7109375" style="12" customWidth="1"/>
    <col min="2" max="2" width="14.5703125" style="12" customWidth="1"/>
    <col min="3" max="3" width="77.42578125" style="12" customWidth="1"/>
    <col min="4" max="4" width="13.7109375" style="12" customWidth="1"/>
    <col min="5" max="5" width="20.42578125" style="12" customWidth="1"/>
    <col min="6" max="6" width="11" style="12" bestFit="1" customWidth="1"/>
    <col min="7" max="16384" width="9.140625" style="12"/>
  </cols>
  <sheetData>
    <row r="1" spans="1:6" ht="57.6" customHeight="1" x14ac:dyDescent="0.35">
      <c r="A1" s="11"/>
      <c r="C1" s="13" t="s">
        <v>50</v>
      </c>
      <c r="E1" s="14"/>
    </row>
    <row r="2" spans="1:6" ht="24" customHeight="1" x14ac:dyDescent="0.25">
      <c r="B2" s="15" t="s">
        <v>0</v>
      </c>
      <c r="C2" s="1"/>
      <c r="D2" s="15" t="s">
        <v>1</v>
      </c>
      <c r="E2" s="6"/>
    </row>
    <row r="3" spans="1:6" ht="24" customHeight="1" x14ac:dyDescent="0.25">
      <c r="A3" s="16"/>
      <c r="C3" s="1"/>
      <c r="E3" s="17" t="s">
        <v>2</v>
      </c>
      <c r="F3" s="18"/>
    </row>
    <row r="4" spans="1:6" ht="24" customHeight="1" x14ac:dyDescent="0.25">
      <c r="A4" s="17"/>
      <c r="C4" s="1"/>
      <c r="E4" s="2" t="s">
        <v>3</v>
      </c>
    </row>
    <row r="5" spans="1:6" ht="24" customHeight="1" x14ac:dyDescent="0.25">
      <c r="A5" s="17"/>
      <c r="C5" s="1"/>
      <c r="E5" s="17" t="s">
        <v>51</v>
      </c>
    </row>
    <row r="6" spans="1:6" ht="24" customHeight="1" x14ac:dyDescent="0.25">
      <c r="A6" s="19"/>
      <c r="B6" s="17"/>
      <c r="C6" s="17"/>
    </row>
    <row r="7" spans="1:6" ht="24" customHeight="1" x14ac:dyDescent="0.25">
      <c r="B7" s="20"/>
      <c r="C7" s="20"/>
      <c r="D7" s="21" t="s">
        <v>4</v>
      </c>
      <c r="E7" s="3"/>
      <c r="F7" s="18"/>
    </row>
    <row r="8" spans="1:6" ht="24" customHeight="1" thickBot="1" x14ac:dyDescent="0.3">
      <c r="A8" s="22" t="s">
        <v>43</v>
      </c>
      <c r="B8" s="22"/>
      <c r="C8" s="22"/>
      <c r="D8" s="23" t="s">
        <v>6</v>
      </c>
      <c r="E8" s="7"/>
      <c r="F8" s="18"/>
    </row>
    <row r="9" spans="1:6" ht="24" customHeight="1" x14ac:dyDescent="0.25">
      <c r="A9" s="24" t="s">
        <v>7</v>
      </c>
      <c r="B9" s="25"/>
      <c r="C9" s="25"/>
      <c r="D9" s="26"/>
      <c r="E9" s="26"/>
      <c r="F9" s="18"/>
    </row>
    <row r="10" spans="1:6" ht="24" customHeight="1" x14ac:dyDescent="0.25">
      <c r="B10" s="17" t="s">
        <v>8</v>
      </c>
      <c r="C10" s="17"/>
      <c r="E10" s="8"/>
    </row>
    <row r="11" spans="1:6" ht="24" customHeight="1" x14ac:dyDescent="0.25">
      <c r="A11" s="17"/>
      <c r="B11" s="17" t="s">
        <v>9</v>
      </c>
      <c r="C11" s="17"/>
      <c r="E11" s="9"/>
    </row>
    <row r="12" spans="1:6" ht="24" customHeight="1" thickBot="1" x14ac:dyDescent="0.3">
      <c r="A12" s="17"/>
      <c r="B12" s="17" t="s">
        <v>10</v>
      </c>
      <c r="C12" s="17"/>
      <c r="E12" s="10"/>
    </row>
    <row r="13" spans="1:6" ht="24" customHeight="1" x14ac:dyDescent="0.25">
      <c r="A13" s="27"/>
      <c r="B13" s="28" t="s">
        <v>11</v>
      </c>
      <c r="C13" s="28"/>
      <c r="D13" s="28"/>
      <c r="E13" s="29">
        <f>SUM(E10:E12)</f>
        <v>0</v>
      </c>
    </row>
    <row r="14" spans="1:6" ht="24" customHeight="1" x14ac:dyDescent="0.25">
      <c r="A14" s="24" t="s">
        <v>12</v>
      </c>
      <c r="B14" s="30"/>
      <c r="C14" s="30"/>
      <c r="D14" s="30"/>
      <c r="E14" s="30"/>
    </row>
    <row r="15" spans="1:6" ht="24" customHeight="1" x14ac:dyDescent="0.25">
      <c r="B15" s="31" t="s">
        <v>13</v>
      </c>
      <c r="C15" s="31"/>
      <c r="E15" s="9"/>
    </row>
    <row r="16" spans="1:6" ht="24" customHeight="1" x14ac:dyDescent="0.25">
      <c r="A16" s="17"/>
      <c r="B16" s="17" t="s">
        <v>14</v>
      </c>
      <c r="C16" s="17"/>
      <c r="E16" s="9"/>
    </row>
    <row r="17" spans="1:6" ht="24" customHeight="1" x14ac:dyDescent="0.25">
      <c r="A17" s="17"/>
      <c r="B17" s="17" t="s">
        <v>15</v>
      </c>
      <c r="C17" s="17"/>
      <c r="E17" s="9"/>
    </row>
    <row r="18" spans="1:6" ht="24" customHeight="1" x14ac:dyDescent="0.25">
      <c r="A18" s="17"/>
      <c r="B18" s="17" t="s">
        <v>16</v>
      </c>
      <c r="C18" s="17"/>
      <c r="E18" s="9"/>
    </row>
    <row r="19" spans="1:6" ht="24" customHeight="1" x14ac:dyDescent="0.25">
      <c r="A19" s="17"/>
      <c r="B19" s="17" t="s">
        <v>17</v>
      </c>
      <c r="C19" s="17"/>
      <c r="E19" s="9"/>
    </row>
    <row r="20" spans="1:6" ht="24" customHeight="1" x14ac:dyDescent="0.25">
      <c r="A20" s="17"/>
      <c r="B20" s="17" t="s">
        <v>18</v>
      </c>
      <c r="C20" s="17"/>
      <c r="E20" s="9"/>
    </row>
    <row r="21" spans="1:6" ht="24" customHeight="1" x14ac:dyDescent="0.25">
      <c r="A21" s="49"/>
      <c r="B21" s="17" t="s">
        <v>47</v>
      </c>
      <c r="C21" s="17"/>
      <c r="E21" s="9"/>
    </row>
    <row r="22" spans="1:6" ht="24" customHeight="1" x14ac:dyDescent="0.25">
      <c r="A22" s="17"/>
      <c r="B22" s="17" t="s">
        <v>19</v>
      </c>
      <c r="C22" s="17"/>
      <c r="E22" s="9"/>
    </row>
    <row r="23" spans="1:6" ht="24" customHeight="1" x14ac:dyDescent="0.25">
      <c r="A23" s="17"/>
      <c r="B23" s="17" t="s">
        <v>20</v>
      </c>
      <c r="C23" s="17"/>
      <c r="E23" s="9"/>
    </row>
    <row r="24" spans="1:6" ht="24" customHeight="1" x14ac:dyDescent="0.25">
      <c r="A24" s="17"/>
      <c r="B24" s="17" t="s">
        <v>21</v>
      </c>
      <c r="C24" s="17"/>
      <c r="E24" s="9"/>
    </row>
    <row r="25" spans="1:6" ht="24" customHeight="1" x14ac:dyDescent="0.25">
      <c r="A25" s="17"/>
      <c r="B25" s="17" t="s">
        <v>22</v>
      </c>
      <c r="C25" s="17"/>
      <c r="E25" s="9"/>
    </row>
    <row r="26" spans="1:6" ht="24" customHeight="1" x14ac:dyDescent="0.25">
      <c r="A26" s="17"/>
      <c r="B26" s="17" t="s">
        <v>23</v>
      </c>
      <c r="C26" s="17"/>
      <c r="E26" s="9"/>
    </row>
    <row r="27" spans="1:6" ht="24" customHeight="1" x14ac:dyDescent="0.25">
      <c r="A27" s="17"/>
      <c r="B27" s="17" t="s">
        <v>41</v>
      </c>
      <c r="C27" s="32"/>
      <c r="E27" s="9"/>
    </row>
    <row r="28" spans="1:6" ht="24" customHeight="1" x14ac:dyDescent="0.25">
      <c r="A28" s="17"/>
      <c r="B28" s="17" t="s">
        <v>44</v>
      </c>
      <c r="C28" s="17"/>
      <c r="E28" s="9"/>
    </row>
    <row r="29" spans="1:6" ht="24" customHeight="1" x14ac:dyDescent="0.25">
      <c r="A29" s="17"/>
      <c r="B29" s="17" t="s">
        <v>45</v>
      </c>
      <c r="C29" s="17"/>
      <c r="E29" s="9"/>
      <c r="F29" s="51"/>
    </row>
    <row r="30" spans="1:6" ht="24" customHeight="1" x14ac:dyDescent="0.25">
      <c r="A30" s="17"/>
      <c r="B30" s="17" t="s">
        <v>52</v>
      </c>
      <c r="C30" s="17"/>
      <c r="E30" s="9"/>
    </row>
    <row r="31" spans="1:6" ht="24" customHeight="1" x14ac:dyDescent="0.25">
      <c r="A31" s="17"/>
      <c r="B31" s="17" t="s">
        <v>53</v>
      </c>
      <c r="C31" s="17"/>
      <c r="E31" s="9"/>
    </row>
    <row r="32" spans="1:6" ht="24" customHeight="1" thickBot="1" x14ac:dyDescent="0.3">
      <c r="A32" s="17"/>
      <c r="B32" s="17" t="s">
        <v>55</v>
      </c>
      <c r="C32" s="17"/>
      <c r="E32" s="10"/>
    </row>
    <row r="33" spans="1:6" ht="24" customHeight="1" x14ac:dyDescent="0.25">
      <c r="A33" s="27"/>
      <c r="B33" s="28" t="s">
        <v>24</v>
      </c>
      <c r="C33" s="28"/>
      <c r="D33" s="28"/>
      <c r="E33" s="52">
        <f>SUM(E15:E32)</f>
        <v>0</v>
      </c>
    </row>
    <row r="34" spans="1:6" ht="24" customHeight="1" x14ac:dyDescent="0.25">
      <c r="A34" s="33" t="s">
        <v>25</v>
      </c>
      <c r="B34" s="30"/>
      <c r="C34" s="30"/>
      <c r="D34" s="30"/>
      <c r="E34" s="30"/>
      <c r="F34" s="18"/>
    </row>
    <row r="35" spans="1:6" ht="24" customHeight="1" x14ac:dyDescent="0.25">
      <c r="B35" s="17" t="s">
        <v>26</v>
      </c>
      <c r="C35" s="17"/>
      <c r="E35" s="34">
        <f>E13-E33</f>
        <v>0</v>
      </c>
      <c r="F35" s="18"/>
    </row>
    <row r="36" spans="1:6" ht="24" customHeight="1" x14ac:dyDescent="0.25">
      <c r="A36" s="35"/>
      <c r="B36" s="17" t="s">
        <v>27</v>
      </c>
      <c r="C36" s="17"/>
      <c r="E36" s="36">
        <f>E35*E8</f>
        <v>0</v>
      </c>
      <c r="F36" s="18"/>
    </row>
    <row r="37" spans="1:6" ht="24" customHeight="1" x14ac:dyDescent="0.25">
      <c r="A37" s="17"/>
      <c r="B37" s="17" t="s">
        <v>54</v>
      </c>
      <c r="C37" s="17"/>
      <c r="E37" s="9"/>
    </row>
    <row r="38" spans="1:6" ht="24" customHeight="1" thickBot="1" x14ac:dyDescent="0.3">
      <c r="A38" s="37"/>
      <c r="B38" s="38" t="s">
        <v>46</v>
      </c>
      <c r="C38" s="17"/>
      <c r="E38" s="10"/>
    </row>
    <row r="39" spans="1:6" ht="24" customHeight="1" thickBot="1" x14ac:dyDescent="0.3">
      <c r="A39" s="17"/>
      <c r="B39" s="17" t="s">
        <v>42</v>
      </c>
      <c r="C39" s="17"/>
      <c r="E39" s="39">
        <f>IF(E36&gt;0,E36+E37+E38,IF(E36&lt;1,E36+E37+E38,IF(E36="",IF(E35&gt;0,E35+(E37+E38),IF(E35&lt;0,E35+E37,0)))))</f>
        <v>0</v>
      </c>
      <c r="F39" s="18"/>
    </row>
    <row r="40" spans="1:6" ht="24" customHeight="1" thickBot="1" x14ac:dyDescent="0.3">
      <c r="A40" s="40"/>
      <c r="B40" s="53" t="s">
        <v>48</v>
      </c>
      <c r="C40" s="54"/>
      <c r="D40" s="53"/>
      <c r="E40" s="55">
        <f>IF(E39&gt;0,E39*0.52,0)</f>
        <v>0</v>
      </c>
      <c r="F40" s="18"/>
    </row>
    <row r="41" spans="1:6" ht="24" customHeight="1" x14ac:dyDescent="0.25">
      <c r="A41" s="30" t="s">
        <v>49</v>
      </c>
      <c r="B41" s="41"/>
      <c r="C41" s="42"/>
      <c r="D41" s="43"/>
      <c r="E41" s="43"/>
    </row>
    <row r="42" spans="1:6" ht="24" customHeight="1" x14ac:dyDescent="0.25">
      <c r="A42" s="17" t="s">
        <v>28</v>
      </c>
      <c r="B42" s="4"/>
      <c r="C42" s="5"/>
      <c r="D42" s="17"/>
      <c r="E42" s="17"/>
    </row>
    <row r="43" spans="1:6" ht="19.899999999999999" customHeight="1" x14ac:dyDescent="0.25">
      <c r="A43" s="44"/>
      <c r="B43" s="17" t="s">
        <v>29</v>
      </c>
      <c r="C43" s="17"/>
      <c r="D43" s="17"/>
      <c r="E43" s="17"/>
    </row>
    <row r="44" spans="1:6" ht="15" x14ac:dyDescent="0.25">
      <c r="A44" s="17"/>
      <c r="B44" s="17"/>
      <c r="C44" s="17"/>
      <c r="D44" s="17"/>
      <c r="E44" s="17"/>
    </row>
    <row r="45" spans="1:6" ht="24" customHeight="1" x14ac:dyDescent="0.25">
      <c r="A45" s="50" t="s">
        <v>56</v>
      </c>
      <c r="B45" s="45" t="s">
        <v>30</v>
      </c>
      <c r="C45" s="45"/>
      <c r="D45" s="45"/>
      <c r="E45" s="45"/>
    </row>
    <row r="46" spans="1:6" ht="30" customHeight="1" x14ac:dyDescent="0.25">
      <c r="E46" s="17"/>
    </row>
    <row r="47" spans="1:6" ht="30" customHeight="1" x14ac:dyDescent="0.25"/>
    <row r="48" spans="1:6" ht="30" customHeight="1" x14ac:dyDescent="0.25"/>
    <row r="49" s="12" customFormat="1" ht="30" customHeight="1" x14ac:dyDescent="0.25"/>
    <row r="50" s="12" customFormat="1" ht="30" customHeight="1" x14ac:dyDescent="0.25"/>
    <row r="51" s="12" customFormat="1" ht="30" customHeight="1" x14ac:dyDescent="0.25"/>
    <row r="52" s="12" customFormat="1" ht="30" customHeight="1" x14ac:dyDescent="0.25"/>
    <row r="202" spans="1:1" ht="15" hidden="1" x14ac:dyDescent="0.25">
      <c r="A202" s="46" t="s">
        <v>31</v>
      </c>
    </row>
    <row r="203" spans="1:1" ht="15" hidden="1" x14ac:dyDescent="0.25">
      <c r="A203" s="47" t="s">
        <v>32</v>
      </c>
    </row>
    <row r="204" spans="1:1" ht="15" hidden="1" x14ac:dyDescent="0.25">
      <c r="A204" s="47" t="s">
        <v>33</v>
      </c>
    </row>
    <row r="205" spans="1:1" ht="15" hidden="1" x14ac:dyDescent="0.25">
      <c r="A205" s="47" t="s">
        <v>34</v>
      </c>
    </row>
    <row r="206" spans="1:1" ht="15" hidden="1" x14ac:dyDescent="0.25">
      <c r="A206" s="47" t="s">
        <v>5</v>
      </c>
    </row>
    <row r="207" spans="1:1" ht="15" hidden="1" x14ac:dyDescent="0.25">
      <c r="A207" s="47" t="s">
        <v>35</v>
      </c>
    </row>
    <row r="208" spans="1:1" ht="15" hidden="1" x14ac:dyDescent="0.25">
      <c r="A208" s="47" t="s">
        <v>36</v>
      </c>
    </row>
    <row r="209" spans="1:1" ht="15" hidden="1" x14ac:dyDescent="0.25">
      <c r="A209" s="47" t="s">
        <v>37</v>
      </c>
    </row>
    <row r="210" spans="1:1" ht="15" hidden="1" x14ac:dyDescent="0.25">
      <c r="A210" s="47" t="s">
        <v>38</v>
      </c>
    </row>
    <row r="211" spans="1:1" ht="15" hidden="1" x14ac:dyDescent="0.25">
      <c r="A211" s="47" t="s">
        <v>39</v>
      </c>
    </row>
    <row r="212" spans="1:1" ht="15" hidden="1" x14ac:dyDescent="0.25">
      <c r="A212" s="48" t="s">
        <v>40</v>
      </c>
    </row>
  </sheetData>
  <sheetProtection algorithmName="SHA-512" hashValue="HOGK8d4eQ6jk6n+J+HgiqJH/bDKcriLQM8jn0xAmD0TSgXvHtNJG9OlBUOtnF/SlinafExe8yZoAzWvTH4wKMQ==" saltValue="yAkkmchiZhen8OQ60QApVQ==" spinCount="100000" sheet="1" selectLockedCells="1"/>
  <conditionalFormatting sqref="B42:C42">
    <cfRule type="containsBlanks" dxfId="2" priority="10">
      <formula>LEN(TRIM(B42))=0</formula>
    </cfRule>
  </conditionalFormatting>
  <conditionalFormatting sqref="C2:C5">
    <cfRule type="containsBlanks" dxfId="1" priority="14">
      <formula>LEN(TRIM(C2))=0</formula>
    </cfRule>
  </conditionalFormatting>
  <conditionalFormatting sqref="E2:E5 E7:E8 E10:E12 E15:E32 E35:E40">
    <cfRule type="containsBlanks" dxfId="0" priority="15">
      <formula>LEN(TRIM(E2))=0</formula>
    </cfRule>
  </conditionalFormatting>
  <dataValidations xWindow="1016" yWindow="369" count="6">
    <dataValidation type="custom" allowBlank="1" showInputMessage="1" showErrorMessage="1" errorTitle="For mange decimaler" error="Der skal angives højst 6 decimaler" prompt="DKK indtast 1,00 _x000a__x000a_" sqref="E8" xr:uid="{00000000-0002-0000-0000-000000000000}">
      <formula1>E8=ROUND(E8,6)</formula1>
    </dataValidation>
    <dataValidation type="whole" operator="lessThan" allowBlank="1" showInputMessage="1" showErrorMessage="1" errorTitle="Ugyldigt værdi" error="Beløbet skal indtastes med negativ fortegn." promptTitle="Celle E35" prompt="Beløbet indtastes med negativ fortegn." sqref="E37" xr:uid="{CB30187A-DB34-4CBA-B80A-0A180772493B}">
      <formula1>0</formula1>
    </dataValidation>
    <dataValidation type="whole" operator="lessThan" allowBlank="1" showInputMessage="1" showErrorMessage="1" errorTitle="Ugyldigt værdi" error="Beløbet skal indtastes med negativ fortegn." promptTitle="Celle E36" prompt="Beløbet indtastes med negativ fortegn." sqref="E38" xr:uid="{7153BA56-2DDA-482B-B712-F1BC624CEA4E}">
      <formula1>0</formula1>
    </dataValidation>
    <dataValidation type="list" showInputMessage="1" showErrorMessage="1" sqref="E7" xr:uid="{00000000-0002-0000-0000-000001000000}">
      <formula1>$A$202:$A$212</formula1>
    </dataValidation>
    <dataValidation type="whole" errorStyle="warning" allowBlank="1" showInputMessage="1" showErrorMessage="1" errorTitle="Verificér indtastning" error="Cellens værdi bør være mindst 0 og højst 99999999" sqref="E2" xr:uid="{819A9906-58F0-41BD-91D6-A9EE30EC808D}">
      <formula1>0</formula1>
      <formula2>99999999</formula2>
    </dataValidation>
    <dataValidation type="custom" showInputMessage="1" showErrorMessage="1" errorTitle="Angiv valuta og kurs" error="Der skal angives valuta og kurs" sqref="E10:E12 E15:E33" xr:uid="{AA8D7BAD-E3D9-4130-9994-5B847A2FC9E2}">
      <formula1>AND(E$8&lt;&gt;"",E$7&lt;&gt;"")</formula1>
    </dataValidation>
  </dataValidations>
  <hyperlinks>
    <hyperlink ref="E4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2"/>
  <headerFooter alignWithMargins="0"/>
  <customProperties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07BAF397974478A6F279E82C87355" ma:contentTypeVersion="18" ma:contentTypeDescription="Opret et nyt dokument." ma:contentTypeScope="" ma:versionID="b75caa03614231bfcf0f179551878bc8">
  <xsd:schema xmlns:xsd="http://www.w3.org/2001/XMLSchema" xmlns:xs="http://www.w3.org/2001/XMLSchema" xmlns:p="http://schemas.microsoft.com/office/2006/metadata/properties" xmlns:ns2="7ec6efa7-1bd0-4c8a-b5c5-242d3e539fe9" xmlns:ns3="c7cd7d26-6487-493b-9460-00d378075c0d" xmlns:ns4="0714014f-5a7e-43a5-87a1-a197ef2adc86" targetNamespace="http://schemas.microsoft.com/office/2006/metadata/properties" ma:root="true" ma:fieldsID="1a8f23397aee3f9d0879aee1b1b02e48" ns2:_="" ns3:_="" ns4:_="">
    <xsd:import namespace="7ec6efa7-1bd0-4c8a-b5c5-242d3e539fe9"/>
    <xsd:import namespace="c7cd7d26-6487-493b-9460-00d378075c0d"/>
    <xsd:import namespace="0714014f-5a7e-43a5-87a1-a197ef2adc86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_Flow_SignoffStatus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7658bd20-9a32-460f-bffd-56879fd3e8e7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d7d26-6487-493b-9460-00d378075c0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4014f-5a7e-43a5-87a1-a197ef2a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Godkendelsesstatus" ma:internalName="Godkendelsesstatus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14014f-5a7e-43a5-87a1-a197ef2adc86">
      <Terms xmlns="http://schemas.microsoft.com/office/infopath/2007/PartnerControls"/>
    </lcf76f155ced4ddcb4097134ff3c332f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_Flow_SignoffStatus xmlns="0714014f-5a7e-43a5-87a1-a197ef2adc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E4685A-0616-4A7A-86EA-BE89DE2DC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c7cd7d26-6487-493b-9460-00d378075c0d"/>
    <ds:schemaRef ds:uri="0714014f-5a7e-43a5-87a1-a197ef2ad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F27D9-BE88-4851-82ED-E0DF156BA188}">
  <ds:schemaRefs>
    <ds:schemaRef ds:uri="http://schemas.microsoft.com/office/infopath/2007/PartnerControls"/>
    <ds:schemaRef ds:uri="http://www.w3.org/XML/1998/namespace"/>
    <ds:schemaRef ds:uri="7ec6efa7-1bd0-4c8a-b5c5-242d3e539fe9"/>
    <ds:schemaRef ds:uri="http://schemas.microsoft.com/office/2006/documentManagement/types"/>
    <ds:schemaRef ds:uri="http://schemas.openxmlformats.org/package/2006/metadata/core-properties"/>
    <ds:schemaRef ds:uri="c7cd7d26-6487-493b-9460-00d378075c0d"/>
    <ds:schemaRef ds:uri="http://purl.org/dc/terms/"/>
    <ds:schemaRef ds:uri="http://purl.org/dc/dcmitype/"/>
    <ds:schemaRef ds:uri="http://purl.org/dc/elements/1.1/"/>
    <ds:schemaRef ds:uri="0714014f-5a7e-43a5-87a1-a197ef2adc8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6D1D024-6EB7-4901-A558-AF370449630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3A forskud</vt:lpstr>
      <vt:lpstr>'Kap 3A forskud'!Udskriftsområde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Skattestyrelsen</dc:creator>
  <cp:keywords/>
  <dc:description/>
  <cp:lastModifiedBy>Massimiliano Vacis</cp:lastModifiedBy>
  <cp:revision/>
  <cp:lastPrinted>2025-01-08T16:19:21Z</cp:lastPrinted>
  <dcterms:created xsi:type="dcterms:W3CDTF">2014-10-16T08:52:32Z</dcterms:created>
  <dcterms:modified xsi:type="dcterms:W3CDTF">2025-02-07T14:28:34Z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0x01010095207BAF397974478A6F279E82C87355</vt:lpwstr>
  </property>
  <property fmtid="{D5CDD505-2E9C-101B-9397-08002B2CF9AE}" pid="3" name="MediaServiceImageTags">
    <vt:lpwstr/>
  </property>
  <property fmtid="{D5CDD505-2E9C-101B-9397-08002B2CF9AE}" pid="4" name="Emneord">
    <vt:lpwstr/>
  </property>
</Properties>
</file>