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2. Projects (GTD)\04. Papirblanketter\05.001B oplysningsskema 3B\2026\Publiceret\"/>
    </mc:Choice>
  </mc:AlternateContent>
  <xr:revisionPtr revIDLastSave="0" documentId="13_ncr:1_{8B87823C-3609-4F23-BBB9-3BB339F020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lysningsskema kap. 3 B" sheetId="6" r:id="rId1"/>
    <sheet name="Opgørelse 9a, plan 1" sheetId="37" r:id="rId2"/>
    <sheet name="Opgørelse 9a, plan 2" sheetId="34" r:id="rId3"/>
    <sheet name="Opgørelse 9a, plan 3" sheetId="38" r:id="rId4"/>
    <sheet name="Opgørelse 9a, plan 4" sheetId="39" r:id="rId5"/>
  </sheets>
  <definedNames>
    <definedName name="_xlnm.Print_Area" localSheetId="0">'Oplysningsskema kap. 3 B'!$B$5:$H$38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9" l="1"/>
  <c r="G27" i="38"/>
  <c r="G27" i="37"/>
  <c r="G27" i="34"/>
  <c r="G20" i="6"/>
  <c r="G29" i="6" l="1"/>
  <c r="G19" i="6"/>
  <c r="G21" i="6" s="1"/>
  <c r="G22" i="6" l="1"/>
  <c r="G30" i="6"/>
  <c r="G31" i="6" l="1"/>
</calcChain>
</file>

<file path=xl/sharedStrings.xml><?xml version="1.0" encoding="utf-8"?>
<sst xmlns="http://schemas.openxmlformats.org/spreadsheetml/2006/main" count="200" uniqueCount="59">
  <si>
    <t>CVR-/SE-nr:</t>
  </si>
  <si>
    <t xml:space="preserve">Skemaet indsendes til </t>
  </si>
  <si>
    <t>kulbrinte@sktst.dk</t>
  </si>
  <si>
    <t>DKK</t>
  </si>
  <si>
    <t>Saldo primo</t>
  </si>
  <si>
    <t>Grundlag for forrentning, jf. § 20 K, stk. 3</t>
  </si>
  <si>
    <t>Saldo ultimo</t>
  </si>
  <si>
    <t>Dato og underskrift:</t>
  </si>
  <si>
    <t>Foranstående oplysninger afgives under strafansvar efter reglerne i skattekontrolloven og straffeloven</t>
  </si>
  <si>
    <t>Skattestyrelsen er en del af Skatteforvaltningen</t>
  </si>
  <si>
    <t>Skattepligtig indkomst efter kapitel 2</t>
  </si>
  <si>
    <t>Betalinger vedrørende driftsmidlet tilført til § 20 G-saldo i 2017</t>
  </si>
  <si>
    <r>
      <t>Betalinger vedrørende driftsmidlet tilført til § 20 G-saldo i 2018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</si>
  <si>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2019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</si>
  <si>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2020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</si>
  <si>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2021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</si>
  <si>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2022</t>
    </r>
    <r>
      <rPr>
        <sz val="11"/>
        <color theme="1"/>
        <rFont val="Calibri"/>
        <family val="2"/>
        <scheme val="minor"/>
      </rPr>
      <t/>
    </r>
  </si>
  <si>
    <t>Betalinger vedrørende driftsmidlet i alt</t>
  </si>
  <si>
    <t>USD</t>
  </si>
  <si>
    <t>Grundlag for beregning af tillægsskat</t>
  </si>
  <si>
    <t xml:space="preserve">Beregnet tillægsskat 10 pct. (hvis oliepris overstiger USD 85 - 2017-niveau - opreguleret med 2 pct. årligt) </t>
  </si>
  <si>
    <t>Beregningsgrundlag</t>
  </si>
  <si>
    <t>AUD</t>
  </si>
  <si>
    <t>BRL</t>
  </si>
  <si>
    <t>CAD</t>
  </si>
  <si>
    <t>CHF</t>
  </si>
  <si>
    <t>EUR</t>
  </si>
  <si>
    <t>GBP</t>
  </si>
  <si>
    <t>JPY</t>
  </si>
  <si>
    <t>NOK</t>
  </si>
  <si>
    <t>SEK</t>
  </si>
  <si>
    <t>På selskabets/fondens/filialens vegne</t>
  </si>
  <si>
    <t>*</t>
  </si>
  <si>
    <t>Beregnet tillægsskat 5 pct. (hvis oliepris overstiger USD 75 - 2017-niveau - opreguleret med 2 pct. årligt)</t>
  </si>
  <si>
    <t>Tilbageført finansielle indtægter og udgifter (bortset fra gevinst og tab på varekreditorer- og debitorer, og kontrakter, som sikrer driften)</t>
  </si>
  <si>
    <t xml:space="preserve"> </t>
  </si>
  <si>
    <t>Angiv driftsmiddel, godkendt efter plan, jf. undergrundslovens § 10, stk. 2 og 3</t>
  </si>
  <si>
    <t>Feltnavn:</t>
  </si>
  <si>
    <t>Gennemsnitlig oliepris pr. tønde i USD (oplyst af Danmarks Statistik)</t>
  </si>
  <si>
    <t>Samlet tillægsskat (kan/må ikke overstige tillægsskattekontoen ultimo)</t>
  </si>
  <si>
    <t>Betalinger vedrørende driftsmidlet tilført til § 20 G-saldo i 2023</t>
  </si>
  <si>
    <t>Betalinger vedrørende driftsmidlet tilført til § 20 G-saldo i 2024</t>
  </si>
  <si>
    <t>Forrentning 4,5 pct., jf. § 20 K, stk. 3</t>
  </si>
  <si>
    <t>Opgørelse af kapitel 3 B tillægsskat mv. efter lovbekendtgørelse 2025-05-07 nr. 477 (kulbrinteskatteloven)</t>
  </si>
  <si>
    <t>Opgørelse efter lovbekendtgørelse 2025-05-07 nr. 446 (kulbrinteopkrævningsloven), § 9 a</t>
  </si>
  <si>
    <t>05.001B</t>
  </si>
  <si>
    <t>Oplysningsskema kapitel 3 B - tillægsskat og tillægsskattekonto 2025</t>
  </si>
  <si>
    <t>senest 1. maj 2026</t>
  </si>
  <si>
    <t>Valuta: DKK</t>
  </si>
  <si>
    <t>Hvis prisen overstiger henholdsvis USD 87,0 og USD 98,6 (2025-niveau), da udfyldes nedenstående beregningsgrundlag vedr. tillægsskat</t>
  </si>
  <si>
    <t xml:space="preserve">Navn og adresse: </t>
  </si>
  <si>
    <t>Betalinger vedrørende driftsmidlet tilført til § 20 G-saldo i 2025</t>
  </si>
  <si>
    <t>Bilag til oplysningsskema kapitel 3 B - tillægsskat og tillægsskattekonto 2025</t>
  </si>
  <si>
    <t>Tidspunkt for opfyldelse af betingelser for at påbegynde afskrivning, jf. AL § 3</t>
  </si>
  <si>
    <t>Årets tilgang - 20,1 pct. af § 20 G-tilgang, jf. § 20 K, stk. 1</t>
  </si>
  <si>
    <t>Årets afgang - 25 pct., jf. § 20 K, stk. 2</t>
  </si>
  <si>
    <t>Fratrukket pålignet tillægsskat for indkomståret</t>
  </si>
  <si>
    <t>Opgørelse af tillægsskattekonto, jf. § 20 K</t>
  </si>
  <si>
    <t xml:space="preserve"> 05.001B | 2026.03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</si>
</sst>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00\ 00\ 00"/>
    <numFmt numFmtId="165" formatCode="[$-406]mmmm\ 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cademy Sans Office"/>
      <family val="2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0"/>
      <name val="Academy Sans Office"/>
      <family val="2"/>
    </font>
    <font>
      <b/>
      <sz val="12"/>
      <color theme="0"/>
      <name val="Academy Sans Office"/>
      <family val="2"/>
    </font>
    <font>
      <sz val="11"/>
      <color rgb="FF00B050"/>
      <name val="Calibri"/>
      <family val="2"/>
      <scheme val="minor"/>
    </font>
    <font>
      <sz val="10"/>
      <name val="Academy Sans Office"/>
      <family val="2"/>
    </font>
    <font>
      <u/>
      <sz val="10"/>
      <color theme="10"/>
      <name val="Academy Sans Office"/>
      <family val="2"/>
    </font>
    <font>
      <b/>
      <sz val="11"/>
      <name val="Academy Sans Office"/>
      <family val="2"/>
    </font>
    <font>
      <b/>
      <sz val="10"/>
      <name val="Academy Sans Office"/>
      <family val="2"/>
    </font>
    <font>
      <sz val="10"/>
      <color rgb="FF00B050"/>
      <name val="Arial"/>
      <family val="2"/>
    </font>
    <font>
      <b/>
      <i/>
      <sz val="10"/>
      <color theme="0"/>
      <name val="Academy Sans Office"/>
      <family val="2"/>
    </font>
    <font>
      <sz val="10"/>
      <color rgb="FFFF0000"/>
      <name val="Academy Sans Office"/>
      <family val="2"/>
    </font>
    <font>
      <b/>
      <sz val="10"/>
      <color theme="1"/>
      <name val="Academy Sans Office"/>
      <family val="2"/>
    </font>
    <font>
      <sz val="11"/>
      <color theme="1"/>
      <name val="Academy Sans Office"/>
      <family val="2"/>
    </font>
    <font>
      <sz val="11"/>
      <name val="Academy Sans Office"/>
      <family val="2"/>
    </font>
    <font>
      <b/>
      <sz val="16"/>
      <name val="Academy Sans Office"/>
      <family val="2"/>
    </font>
    <font>
      <sz val="12"/>
      <color rgb="FFFF0000"/>
      <name val="Academy Sans Office"/>
      <family val="2"/>
    </font>
    <font>
      <sz val="11"/>
      <color rgb="FFFF0000"/>
      <name val="Academy Sans Office"/>
      <family val="2"/>
    </font>
    <font>
      <b/>
      <sz val="12"/>
      <name val="Academy Sans Office"/>
      <family val="2"/>
    </font>
    <font>
      <b/>
      <sz val="11"/>
      <color rgb="FFFF0000"/>
      <name val="Academy Sans Office"/>
      <family val="2"/>
    </font>
    <font>
      <b/>
      <sz val="11"/>
      <color theme="1"/>
      <name val="Academy Sans Office"/>
      <family val="2"/>
    </font>
    <font>
      <b/>
      <sz val="16"/>
      <color theme="0"/>
      <name val="Academy Sans Office"/>
      <family val="2"/>
    </font>
    <font>
      <b/>
      <sz val="12"/>
      <color rgb="FFFF0000"/>
      <name val="Academy Sans Office"/>
      <family val="2"/>
    </font>
    <font>
      <sz val="10"/>
      <color rgb="FF00B0F0"/>
      <name val="Academy Sans Office"/>
      <family val="2"/>
    </font>
    <font>
      <sz val="12"/>
      <name val="Academy Sans Office"/>
      <family val="2"/>
    </font>
    <font>
      <i/>
      <sz val="10"/>
      <name val="Academy Sans Office"/>
      <family val="2"/>
    </font>
    <font>
      <b/>
      <sz val="10"/>
      <color rgb="FFFF0000"/>
      <name val="Academy Sans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14143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37" fontId="4" fillId="0" borderId="2" xfId="0" applyNumberFormat="1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0" fontId="5" fillId="0" borderId="0" xfId="0" applyFont="1"/>
    <xf numFmtId="0" fontId="11" fillId="5" borderId="0" xfId="0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3" borderId="5" xfId="0" applyFont="1" applyFill="1" applyBorder="1"/>
    <xf numFmtId="0" fontId="10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2" fillId="0" borderId="0" xfId="1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2" applyFont="1" applyAlignment="1" applyProtection="1">
      <alignment vertical="center"/>
    </xf>
    <xf numFmtId="0" fontId="18" fillId="0" borderId="0" xfId="0" applyFont="1" applyAlignment="1">
      <alignment vertical="top"/>
    </xf>
    <xf numFmtId="0" fontId="21" fillId="0" borderId="0" xfId="0" applyFont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0" fontId="22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5" fillId="5" borderId="0" xfId="0" quotePrefix="1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vertical="center"/>
    </xf>
    <xf numFmtId="165" fontId="23" fillId="5" borderId="0" xfId="0" applyNumberFormat="1" applyFont="1" applyFill="1" applyAlignment="1">
      <alignment vertical="center"/>
    </xf>
    <xf numFmtId="165" fontId="23" fillId="5" borderId="0" xfId="0" applyNumberFormat="1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164" fontId="7" fillId="2" borderId="8" xfId="0" applyNumberFormat="1" applyFont="1" applyFill="1" applyBorder="1" applyAlignment="1" applyProtection="1">
      <alignment vertical="center"/>
      <protection locked="0"/>
    </xf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3" fontId="29" fillId="0" borderId="0" xfId="0" applyNumberFormat="1" applyFont="1" applyAlignment="1">
      <alignment vertical="center"/>
    </xf>
    <xf numFmtId="0" fontId="29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27" fillId="0" borderId="0" xfId="0" applyFont="1"/>
    <xf numFmtId="0" fontId="20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30" fillId="0" borderId="0" xfId="0" applyFont="1"/>
    <xf numFmtId="0" fontId="27" fillId="0" borderId="0" xfId="0" applyFont="1" applyAlignment="1">
      <alignment horizontal="center" vertical="center"/>
    </xf>
    <xf numFmtId="0" fontId="26" fillId="0" borderId="3" xfId="0" applyFont="1" applyBorder="1"/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3" fontId="27" fillId="0" borderId="0" xfId="0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2" fillId="0" borderId="0" xfId="0" applyFont="1"/>
    <xf numFmtId="0" fontId="26" fillId="0" borderId="1" xfId="0" applyFont="1" applyBorder="1"/>
    <xf numFmtId="0" fontId="1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37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6" fillId="5" borderId="0" xfId="0" quotePrefix="1" applyFont="1" applyFill="1" applyAlignment="1">
      <alignment vertical="center"/>
    </xf>
    <xf numFmtId="0" fontId="16" fillId="5" borderId="0" xfId="0" applyFont="1" applyFill="1" applyAlignment="1">
      <alignment horizontal="right" vertical="center"/>
    </xf>
    <xf numFmtId="0" fontId="21" fillId="0" borderId="3" xfId="0" applyFont="1" applyBorder="1" applyAlignment="1">
      <alignment vertical="center"/>
    </xf>
    <xf numFmtId="3" fontId="2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5" fillId="5" borderId="0" xfId="0" applyFont="1" applyFill="1"/>
    <xf numFmtId="0" fontId="4" fillId="2" borderId="1" xfId="0" applyFont="1" applyFill="1" applyBorder="1" applyAlignment="1" applyProtection="1">
      <alignment vertical="center"/>
      <protection locked="0"/>
    </xf>
    <xf numFmtId="14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3" fontId="21" fillId="0" borderId="0" xfId="0" applyNumberFormat="1" applyFont="1" applyAlignment="1">
      <alignment vertical="center"/>
    </xf>
    <xf numFmtId="0" fontId="34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7" fillId="0" borderId="0" xfId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8" fillId="0" borderId="3" xfId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35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36" fillId="0" borderId="0" xfId="1" applyFont="1" applyAlignment="1">
      <alignment vertical="center"/>
    </xf>
    <xf numFmtId="0" fontId="24" fillId="0" borderId="0" xfId="1" quotePrefix="1" applyFont="1" applyAlignment="1">
      <alignment vertical="center"/>
    </xf>
    <xf numFmtId="0" fontId="37" fillId="0" borderId="0" xfId="0" applyFont="1"/>
    <xf numFmtId="0" fontId="21" fillId="0" borderId="3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3" fontId="21" fillId="0" borderId="3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8" fillId="0" borderId="0" xfId="0" applyFont="1" applyAlignment="1">
      <alignment vertical="center"/>
    </xf>
    <xf numFmtId="0" fontId="18" fillId="0" borderId="10" xfId="1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35" fillId="0" borderId="10" xfId="1" applyFont="1" applyBorder="1" applyAlignment="1">
      <alignment vertical="center"/>
    </xf>
    <xf numFmtId="0" fontId="29" fillId="0" borderId="10" xfId="1" applyFont="1" applyBorder="1" applyAlignment="1">
      <alignment vertical="center"/>
    </xf>
    <xf numFmtId="14" fontId="20" fillId="2" borderId="7" xfId="0" applyNumberFormat="1" applyFont="1" applyFill="1" applyBorder="1" applyAlignment="1" applyProtection="1">
      <alignment horizontal="center" vertical="center"/>
      <protection locked="0"/>
    </xf>
    <xf numFmtId="14" fontId="20" fillId="2" borderId="7" xfId="0" applyNumberFormat="1" applyFont="1" applyFill="1" applyBorder="1" applyAlignment="1" applyProtection="1">
      <alignment vertical="center"/>
      <protection locked="0"/>
    </xf>
    <xf numFmtId="0" fontId="18" fillId="0" borderId="11" xfId="1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1" fillId="0" borderId="11" xfId="0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3" fontId="7" fillId="2" borderId="12" xfId="0" applyNumberFormat="1" applyFont="1" applyFill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 applyProtection="1">
      <alignment vertical="center"/>
      <protection locked="0"/>
    </xf>
    <xf numFmtId="3" fontId="4" fillId="4" borderId="8" xfId="0" applyNumberFormat="1" applyFont="1" applyFill="1" applyBorder="1" applyAlignment="1" applyProtection="1">
      <alignment vertical="center"/>
      <protection locked="0"/>
    </xf>
    <xf numFmtId="3" fontId="4" fillId="4" borderId="14" xfId="0" applyNumberFormat="1" applyFont="1" applyFill="1" applyBorder="1" applyAlignment="1" applyProtection="1">
      <alignment vertical="center"/>
      <protection locked="0"/>
    </xf>
    <xf numFmtId="3" fontId="4" fillId="4" borderId="12" xfId="0" applyNumberFormat="1" applyFont="1" applyFill="1" applyBorder="1" applyAlignment="1" applyProtection="1">
      <alignment vertical="center"/>
      <protection locked="0"/>
    </xf>
    <xf numFmtId="14" fontId="4" fillId="4" borderId="12" xfId="0" applyNumberFormat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16" fillId="5" borderId="0" xfId="0" applyFont="1" applyFill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2" fontId="7" fillId="0" borderId="2" xfId="0" applyNumberFormat="1" applyFont="1" applyBorder="1" applyAlignment="1" applyProtection="1">
      <alignment horizontal="right" vertical="center"/>
    </xf>
  </cellXfs>
  <cellStyles count="3">
    <cellStyle name="Link" xfId="2" builtinId="8"/>
    <cellStyle name="Normal" xfId="0" builtinId="0"/>
    <cellStyle name="Normal 2" xfId="1" xr:uid="{00000000-0005-0000-0000-000002000000}"/>
  </cellStyles>
  <dxfs count="2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strike val="0"/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A3"/>
      <color rgb="FF141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DA3E3-1CD5-4BBE-8BBF-0DC2308E630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1798471" cy="5126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B079C-0806-4435-8A2E-94519E273EB9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798471" cy="5126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559E6-E766-4709-9ED9-02637D7D9C0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798471" cy="5126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7A4E3-88A6-4729-A83E-BFADDD0E24F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798471" cy="51269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1B3CB8-F65B-4C03-91A0-ACDCF5D429D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798471" cy="5126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ulbrinte@sktst.d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ulbrinte@sktst.d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ulbrinte@sktst.dk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24"/>
  <sheetViews>
    <sheetView showGridLines="0" tabSelected="1" zoomScaleNormal="100" workbookViewId="0">
      <selection activeCell="C6" sqref="C6:D6"/>
    </sheetView>
  </sheetViews>
  <sheetFormatPr defaultColWidth="8.85546875" defaultRowHeight="15" x14ac:dyDescent="0.25"/>
  <cols>
    <col min="1" max="1" width="2.7109375" style="4" customWidth="1"/>
    <col min="2" max="3" width="20.7109375" style="1" customWidth="1"/>
    <col min="4" max="4" width="80.7109375" style="1" customWidth="1"/>
    <col min="5" max="5" width="20.7109375" style="1" customWidth="1"/>
    <col min="6" max="6" width="1.7109375" style="1" customWidth="1"/>
    <col min="7" max="7" width="20.7109375" style="18" customWidth="1"/>
    <col min="8" max="8" width="2.7109375" style="4" customWidth="1"/>
    <col min="9" max="16384" width="8.85546875" style="4"/>
  </cols>
  <sheetData>
    <row r="1" spans="1:15" ht="12" customHeight="1" x14ac:dyDescent="0.25">
      <c r="A1" s="27"/>
      <c r="B1" s="27"/>
      <c r="C1" s="13"/>
      <c r="D1" s="13"/>
      <c r="E1" s="13"/>
      <c r="F1" s="13"/>
      <c r="G1" s="13"/>
      <c r="H1" s="27"/>
    </row>
    <row r="2" spans="1:15" ht="63.95" customHeight="1" x14ac:dyDescent="0.25">
      <c r="A2" s="27"/>
      <c r="B2" s="27"/>
      <c r="C2" s="13"/>
      <c r="D2" s="13"/>
      <c r="E2" s="13"/>
      <c r="F2" s="13"/>
      <c r="G2" s="13"/>
      <c r="H2" s="27"/>
      <c r="O2" s="30"/>
    </row>
    <row r="3" spans="1:15" ht="20.100000000000001" customHeight="1" x14ac:dyDescent="0.25">
      <c r="A3" s="136" t="s">
        <v>46</v>
      </c>
      <c r="B3" s="136"/>
      <c r="C3" s="136"/>
      <c r="D3" s="136"/>
      <c r="E3" s="136"/>
      <c r="F3" s="136"/>
      <c r="G3" s="136"/>
      <c r="H3" s="136"/>
      <c r="O3" s="30"/>
    </row>
    <row r="4" spans="1:15" ht="20.100000000000001" customHeight="1" x14ac:dyDescent="0.25">
      <c r="A4" s="40"/>
      <c r="B4" s="40" t="s">
        <v>45</v>
      </c>
      <c r="C4" s="41"/>
      <c r="D4" s="41"/>
      <c r="E4" s="41"/>
      <c r="F4" s="41"/>
      <c r="G4" s="42">
        <v>46082</v>
      </c>
      <c r="H4" s="40"/>
    </row>
    <row r="5" spans="1:15" s="1" customFormat="1" ht="9.9499999999999993" customHeight="1" x14ac:dyDescent="0.25">
      <c r="A5" s="48"/>
      <c r="B5" s="48"/>
      <c r="C5" s="48"/>
      <c r="D5" s="49"/>
      <c r="E5" s="86">
        <v>2023</v>
      </c>
      <c r="F5" s="86"/>
      <c r="G5" s="50"/>
      <c r="H5" s="48"/>
    </row>
    <row r="6" spans="1:15" ht="20.100000000000001" customHeight="1" x14ac:dyDescent="0.25">
      <c r="A6" s="65"/>
      <c r="B6" s="34" t="s">
        <v>50</v>
      </c>
      <c r="C6" s="137"/>
      <c r="D6" s="138"/>
      <c r="E6" s="34" t="s">
        <v>0</v>
      </c>
      <c r="F6" s="87"/>
      <c r="G6" s="46"/>
      <c r="H6" s="88"/>
    </row>
    <row r="7" spans="1:15" ht="20.100000000000001" customHeight="1" x14ac:dyDescent="0.2">
      <c r="A7" s="65"/>
      <c r="B7" s="48"/>
      <c r="C7" s="137"/>
      <c r="D7" s="138"/>
      <c r="E7" s="48"/>
      <c r="F7" s="48"/>
      <c r="G7" s="31" t="s">
        <v>1</v>
      </c>
      <c r="H7" s="88"/>
    </row>
    <row r="8" spans="1:15" ht="20.100000000000001" customHeight="1" x14ac:dyDescent="0.25">
      <c r="A8" s="65"/>
      <c r="B8" s="48"/>
      <c r="C8" s="137"/>
      <c r="D8" s="138"/>
      <c r="E8" s="48"/>
      <c r="F8" s="48"/>
      <c r="G8" s="32" t="s">
        <v>2</v>
      </c>
      <c r="H8" s="88"/>
    </row>
    <row r="9" spans="1:15" ht="20.100000000000001" customHeight="1" x14ac:dyDescent="0.25">
      <c r="A9" s="65"/>
      <c r="B9" s="55"/>
      <c r="C9" s="137"/>
      <c r="D9" s="138"/>
      <c r="E9" s="89"/>
      <c r="F9" s="89"/>
      <c r="G9" s="33" t="s">
        <v>47</v>
      </c>
      <c r="H9" s="88"/>
    </row>
    <row r="10" spans="1:15" ht="9.9499999999999993" customHeight="1" x14ac:dyDescent="0.25">
      <c r="A10" s="65"/>
      <c r="B10" s="48"/>
      <c r="C10" s="48"/>
      <c r="D10" s="48"/>
      <c r="E10" s="89"/>
      <c r="F10" s="89"/>
      <c r="G10" s="64"/>
      <c r="H10" s="88"/>
    </row>
    <row r="11" spans="1:15" ht="20.100000000000001" customHeight="1" thickBot="1" x14ac:dyDescent="0.3">
      <c r="A11" s="90"/>
      <c r="B11" s="78" t="s">
        <v>43</v>
      </c>
      <c r="C11" s="91"/>
      <c r="D11" s="91"/>
      <c r="E11" s="98"/>
      <c r="F11" s="98"/>
      <c r="G11" s="107" t="s">
        <v>48</v>
      </c>
      <c r="H11" s="117"/>
    </row>
    <row r="12" spans="1:15" ht="9.9499999999999993" customHeight="1" x14ac:dyDescent="0.25">
      <c r="A12" s="65"/>
      <c r="B12" s="44"/>
      <c r="C12" s="44"/>
      <c r="D12" s="37"/>
      <c r="E12" s="34"/>
      <c r="F12" s="34"/>
      <c r="G12" s="52"/>
      <c r="H12" s="65"/>
    </row>
    <row r="13" spans="1:15" ht="20.100000000000001" customHeight="1" x14ac:dyDescent="0.25">
      <c r="A13" s="65"/>
      <c r="B13" s="44" t="s">
        <v>38</v>
      </c>
      <c r="C13" s="44"/>
      <c r="D13" s="37"/>
      <c r="E13" s="34"/>
      <c r="F13" s="34"/>
      <c r="G13" s="141">
        <v>69.099999999999994</v>
      </c>
      <c r="H13" s="93"/>
    </row>
    <row r="14" spans="1:15" ht="20.100000000000001" customHeight="1" x14ac:dyDescent="0.25">
      <c r="A14" s="65"/>
      <c r="B14" s="110" t="s">
        <v>49</v>
      </c>
      <c r="C14" s="44"/>
      <c r="D14" s="37"/>
      <c r="E14" s="34"/>
      <c r="F14" s="34"/>
      <c r="G14" s="2"/>
      <c r="H14" s="93"/>
    </row>
    <row r="15" spans="1:15" ht="9.9499999999999993" customHeight="1" thickBot="1" x14ac:dyDescent="0.3">
      <c r="A15" s="111"/>
      <c r="B15" s="112"/>
      <c r="C15" s="113"/>
      <c r="D15" s="114"/>
      <c r="E15" s="115"/>
      <c r="F15" s="115"/>
      <c r="G15" s="116"/>
      <c r="H15" s="118"/>
    </row>
    <row r="16" spans="1:15" ht="20.100000000000001" customHeight="1" x14ac:dyDescent="0.25">
      <c r="A16" s="65"/>
      <c r="B16" s="44" t="s">
        <v>21</v>
      </c>
      <c r="C16" s="99"/>
      <c r="D16" s="37"/>
      <c r="E16" s="34"/>
      <c r="F16" s="34"/>
      <c r="G16" s="2"/>
      <c r="H16" s="94"/>
    </row>
    <row r="17" spans="1:27" ht="20.100000000000001" customHeight="1" x14ac:dyDescent="0.25">
      <c r="A17" s="65"/>
      <c r="B17" s="100" t="s">
        <v>32</v>
      </c>
      <c r="C17" s="37" t="s">
        <v>10</v>
      </c>
      <c r="D17" s="37"/>
      <c r="E17" s="34"/>
      <c r="F17" s="34"/>
      <c r="G17" s="128"/>
      <c r="H17" s="95"/>
      <c r="I17" s="23"/>
      <c r="J17" s="23"/>
    </row>
    <row r="18" spans="1:27" ht="20.100000000000001" customHeight="1" x14ac:dyDescent="0.25">
      <c r="A18" s="65"/>
      <c r="B18" s="100" t="s">
        <v>32</v>
      </c>
      <c r="C18" s="37" t="s">
        <v>34</v>
      </c>
      <c r="D18" s="37"/>
      <c r="E18" s="34"/>
      <c r="F18" s="34"/>
      <c r="G18" s="129"/>
      <c r="H18" s="95"/>
    </row>
    <row r="19" spans="1:27" ht="20.100000000000001" customHeight="1" x14ac:dyDescent="0.25">
      <c r="A19" s="65"/>
      <c r="B19" s="101"/>
      <c r="C19" s="37" t="s">
        <v>19</v>
      </c>
      <c r="D19" s="37"/>
      <c r="E19" s="34"/>
      <c r="F19" s="34"/>
      <c r="G19" s="24">
        <f>SUM(G17:G18)</f>
        <v>0</v>
      </c>
      <c r="H19" s="95"/>
    </row>
    <row r="20" spans="1:27" ht="20.100000000000001" customHeight="1" x14ac:dyDescent="0.25">
      <c r="A20" s="65"/>
      <c r="B20" s="37"/>
      <c r="C20" s="37" t="s">
        <v>33</v>
      </c>
      <c r="D20" s="37"/>
      <c r="E20" s="34"/>
      <c r="F20" s="34"/>
      <c r="G20" s="24">
        <f>IF(AND(G13&gt;87.1,G13&lt;98.6),G19*0.05,0)</f>
        <v>0</v>
      </c>
      <c r="H20" s="96"/>
      <c r="I20" s="25"/>
      <c r="M20" s="36"/>
    </row>
    <row r="21" spans="1:27" ht="20.100000000000001" customHeight="1" thickBot="1" x14ac:dyDescent="0.3">
      <c r="A21" s="65"/>
      <c r="B21" s="37"/>
      <c r="C21" s="37" t="s">
        <v>20</v>
      </c>
      <c r="D21" s="37"/>
      <c r="E21" s="34"/>
      <c r="F21" s="34"/>
      <c r="G21" s="45">
        <f>IF(G13&lt;98.7,0,G19*10%)</f>
        <v>0</v>
      </c>
      <c r="H21" s="96"/>
      <c r="I21" s="25"/>
      <c r="J21" s="23"/>
      <c r="K21" s="23"/>
      <c r="L21" s="23"/>
      <c r="M21" s="36"/>
      <c r="N21" s="23"/>
    </row>
    <row r="22" spans="1:27" ht="20.100000000000001" customHeight="1" x14ac:dyDescent="0.25">
      <c r="A22" s="65"/>
      <c r="B22" s="99"/>
      <c r="C22" s="44" t="s">
        <v>39</v>
      </c>
      <c r="D22" s="37"/>
      <c r="E22" s="34"/>
      <c r="F22" s="34"/>
      <c r="G22" s="108">
        <f>G20+G21</f>
        <v>0</v>
      </c>
      <c r="H22" s="65"/>
      <c r="AA22" s="26"/>
    </row>
    <row r="23" spans="1:27" ht="9.9499999999999993" customHeight="1" x14ac:dyDescent="0.25">
      <c r="A23" s="121"/>
      <c r="B23" s="122"/>
      <c r="C23" s="123"/>
      <c r="D23" s="124"/>
      <c r="E23" s="125"/>
      <c r="F23" s="125"/>
      <c r="G23" s="126"/>
      <c r="H23" s="121"/>
      <c r="AA23" s="26"/>
    </row>
    <row r="24" spans="1:27" ht="20.100000000000001" customHeight="1" x14ac:dyDescent="0.25">
      <c r="A24" s="65"/>
      <c r="B24" s="44" t="s">
        <v>57</v>
      </c>
      <c r="C24" s="102"/>
      <c r="D24" s="65"/>
      <c r="E24" s="65"/>
      <c r="F24" s="65"/>
      <c r="G24" s="109"/>
      <c r="H24" s="65"/>
    </row>
    <row r="25" spans="1:27" ht="20.100000000000001" customHeight="1" x14ac:dyDescent="0.25">
      <c r="A25" s="65"/>
      <c r="B25" s="103"/>
      <c r="C25" s="37" t="s">
        <v>4</v>
      </c>
      <c r="D25" s="65"/>
      <c r="E25" s="37"/>
      <c r="F25" s="37"/>
      <c r="G25" s="128"/>
      <c r="H25" s="92"/>
    </row>
    <row r="26" spans="1:27" ht="20.100000000000001" customHeight="1" x14ac:dyDescent="0.25">
      <c r="A26" s="65"/>
      <c r="B26" s="37"/>
      <c r="C26" s="37" t="s">
        <v>54</v>
      </c>
      <c r="D26" s="65"/>
      <c r="E26" s="37"/>
      <c r="F26" s="37"/>
      <c r="G26" s="130"/>
      <c r="H26" s="65"/>
    </row>
    <row r="27" spans="1:27" ht="20.100000000000001" customHeight="1" x14ac:dyDescent="0.25">
      <c r="A27" s="65"/>
      <c r="B27" s="37"/>
      <c r="C27" s="37" t="s">
        <v>55</v>
      </c>
      <c r="D27" s="65"/>
      <c r="E27" s="37"/>
      <c r="F27" s="37"/>
      <c r="G27" s="128"/>
      <c r="H27" s="65"/>
    </row>
    <row r="28" spans="1:27" ht="20.100000000000001" customHeight="1" thickBot="1" x14ac:dyDescent="0.3">
      <c r="A28" s="65"/>
      <c r="B28" s="37"/>
      <c r="C28" s="75" t="s">
        <v>56</v>
      </c>
      <c r="D28" s="65"/>
      <c r="E28" s="37"/>
      <c r="F28" s="37"/>
      <c r="G28" s="8">
        <v>0</v>
      </c>
      <c r="H28" s="65"/>
    </row>
    <row r="29" spans="1:27" ht="20.100000000000001" customHeight="1" x14ac:dyDescent="0.25">
      <c r="A29" s="65"/>
      <c r="B29" s="37"/>
      <c r="C29" s="37" t="s">
        <v>5</v>
      </c>
      <c r="D29" s="65"/>
      <c r="E29" s="37"/>
      <c r="F29" s="37"/>
      <c r="G29" s="9">
        <f>IF(G25+G26-G27-G28&gt;-1,G25+G26-G27-G28,0)</f>
        <v>0</v>
      </c>
      <c r="H29" s="65"/>
    </row>
    <row r="30" spans="1:27" ht="20.100000000000001" customHeight="1" x14ac:dyDescent="0.25">
      <c r="A30" s="65"/>
      <c r="B30" s="37"/>
      <c r="C30" s="104" t="s">
        <v>42</v>
      </c>
      <c r="D30" s="65"/>
      <c r="E30" s="37"/>
      <c r="F30" s="37"/>
      <c r="G30" s="10">
        <f>+IF(RIGHT(E5,4)="2023",G29*4.5%,IF(RIGHT(E5,4)="2024",G29*4.5%,IF(RIGHT(E5,4)="2025",G29*4.5%,IF(RIGHT(E5,4)="2026",G29*4.5%,IF(RIGHT(E5,4)="2027",G29*4.5%,IF(RIGHT(E5,4)="2028",G29*4.5%,IF(RIGHT(E5,4)="2029",G29*4.5%,IF(RIGHT(E5,4)="2030",G29*4.5%,IF(RIGHT(E5,4)="2031",G29*4.5%,IF(RIGHT(E5,4)="2032",G29*4.5%,IF(RIGHT(E5,4)="2033",G29*4.5%,IF(RIGHT(E5,4)="2034",G29*4.5%,IF(RIGHT(E5,4)="2035",G29*4.5%,IF(RIGHT(E5,4)="2036",G29*4.5%,IF(RIGHT(E5,4)="2037",G29*4.5%,IF(RIGHT(E5,4)="2038",G29*4.5%,0))))))))))))))))</f>
        <v>0</v>
      </c>
      <c r="H30" s="65"/>
    </row>
    <row r="31" spans="1:27" ht="20.100000000000001" customHeight="1" x14ac:dyDescent="0.25">
      <c r="A31" s="65"/>
      <c r="B31" s="75"/>
      <c r="C31" s="37" t="s">
        <v>6</v>
      </c>
      <c r="D31" s="65"/>
      <c r="E31" s="37"/>
      <c r="F31" s="37"/>
      <c r="G31" s="11">
        <f>G29+G30</f>
        <v>0</v>
      </c>
      <c r="H31" s="65"/>
    </row>
    <row r="32" spans="1:27" ht="9.9499999999999993" customHeight="1" thickBot="1" x14ac:dyDescent="0.3">
      <c r="A32" s="111"/>
      <c r="B32" s="127"/>
      <c r="C32" s="111"/>
      <c r="D32" s="114"/>
      <c r="E32" s="114"/>
      <c r="F32" s="114"/>
      <c r="G32" s="114"/>
      <c r="H32" s="111"/>
    </row>
    <row r="33" spans="1:9" s="12" customFormat="1" ht="20.100000000000001" customHeight="1" x14ac:dyDescent="0.25">
      <c r="A33" s="97"/>
      <c r="B33" s="105" t="s">
        <v>31</v>
      </c>
      <c r="C33" s="105"/>
      <c r="D33" s="105"/>
      <c r="E33" s="106"/>
      <c r="F33" s="106"/>
      <c r="G33" s="72"/>
      <c r="H33" s="97"/>
    </row>
    <row r="34" spans="1:9" s="12" customFormat="1" ht="9.9499999999999993" customHeight="1" x14ac:dyDescent="0.25">
      <c r="A34" s="97"/>
      <c r="B34" s="105"/>
      <c r="C34" s="105"/>
      <c r="D34" s="105"/>
      <c r="E34" s="106"/>
      <c r="F34" s="106"/>
      <c r="G34" s="72"/>
      <c r="H34" s="97"/>
    </row>
    <row r="35" spans="1:9" s="12" customFormat="1" ht="20.100000000000001" customHeight="1" x14ac:dyDescent="0.25">
      <c r="A35" s="97"/>
      <c r="B35" s="75" t="s">
        <v>7</v>
      </c>
      <c r="C35" s="119"/>
      <c r="D35" s="120"/>
      <c r="E35" s="54"/>
      <c r="F35" s="54"/>
      <c r="G35" s="54"/>
      <c r="H35" s="97"/>
    </row>
    <row r="36" spans="1:9" s="12" customFormat="1" ht="20.100000000000001" customHeight="1" x14ac:dyDescent="0.25">
      <c r="A36" s="97"/>
      <c r="B36" s="47"/>
      <c r="C36" s="75" t="s">
        <v>8</v>
      </c>
      <c r="D36" s="97"/>
      <c r="E36" s="73"/>
      <c r="F36" s="73"/>
      <c r="G36" s="73"/>
      <c r="H36" s="97"/>
    </row>
    <row r="37" spans="1:9" s="12" customFormat="1" ht="9.9499999999999993" customHeight="1" x14ac:dyDescent="0.25">
      <c r="A37" s="97"/>
      <c r="B37" s="47"/>
      <c r="C37" s="73"/>
      <c r="D37" s="97"/>
      <c r="E37" s="73"/>
      <c r="F37" s="73"/>
      <c r="G37" s="73"/>
      <c r="H37" s="97"/>
    </row>
    <row r="38" spans="1:9" s="12" customFormat="1" ht="20.100000000000001" customHeight="1" x14ac:dyDescent="0.25">
      <c r="A38" s="38"/>
      <c r="B38" s="38" t="s">
        <v>58</v>
      </c>
      <c r="C38" s="29"/>
      <c r="D38" s="29"/>
      <c r="E38" s="29"/>
      <c r="F38" s="29"/>
      <c r="G38" s="39" t="s">
        <v>9</v>
      </c>
      <c r="H38" s="29"/>
      <c r="I38" s="20"/>
    </row>
    <row r="39" spans="1:9" ht="12.75" x14ac:dyDescent="0.25">
      <c r="B39" s="6"/>
      <c r="C39" s="6"/>
      <c r="D39" s="6"/>
      <c r="E39" s="6"/>
      <c r="F39" s="6"/>
      <c r="G39" s="14"/>
    </row>
    <row r="40" spans="1:9" ht="12.75" x14ac:dyDescent="0.25">
      <c r="B40" s="6"/>
      <c r="C40" s="6"/>
      <c r="D40" s="6"/>
      <c r="E40" s="6"/>
      <c r="F40" s="6"/>
      <c r="G40" s="14"/>
    </row>
    <row r="41" spans="1:9" ht="12.75" x14ac:dyDescent="0.25">
      <c r="B41" s="6"/>
      <c r="C41" s="6"/>
      <c r="D41" s="6"/>
      <c r="E41" s="6"/>
      <c r="F41" s="6"/>
      <c r="G41" s="14"/>
    </row>
    <row r="42" spans="1:9" ht="12.75" x14ac:dyDescent="0.25">
      <c r="B42" s="6"/>
      <c r="C42" s="6"/>
      <c r="D42" s="6"/>
      <c r="E42" s="6"/>
      <c r="F42" s="6"/>
      <c r="G42" s="14"/>
    </row>
    <row r="43" spans="1:9" ht="12.75" x14ac:dyDescent="0.25">
      <c r="B43" s="6"/>
      <c r="C43" s="6"/>
      <c r="D43" s="6"/>
      <c r="E43" s="6"/>
      <c r="F43" s="6"/>
      <c r="G43" s="14"/>
    </row>
    <row r="44" spans="1:9" ht="12.75" x14ac:dyDescent="0.25">
      <c r="B44" s="6"/>
      <c r="C44" s="6"/>
      <c r="D44" s="6"/>
      <c r="E44" s="6"/>
      <c r="F44" s="6"/>
      <c r="G44" s="14"/>
    </row>
    <row r="45" spans="1:9" ht="12.75" x14ac:dyDescent="0.25">
      <c r="B45" s="6"/>
      <c r="C45" s="6"/>
      <c r="D45" s="6"/>
      <c r="E45" s="6"/>
      <c r="F45" s="6"/>
      <c r="G45" s="14"/>
    </row>
    <row r="46" spans="1:9" ht="12.75" x14ac:dyDescent="0.25">
      <c r="B46" s="6"/>
      <c r="C46" s="6"/>
      <c r="D46" s="6"/>
      <c r="E46" s="6"/>
      <c r="F46" s="6"/>
      <c r="G46" s="14"/>
    </row>
    <row r="47" spans="1:9" ht="12.75" x14ac:dyDescent="0.25">
      <c r="B47" s="6"/>
      <c r="C47" s="6"/>
      <c r="D47" s="6"/>
      <c r="E47" s="6"/>
      <c r="F47" s="6"/>
      <c r="G47" s="14"/>
    </row>
    <row r="48" spans="1:9" ht="12.75" x14ac:dyDescent="0.25">
      <c r="B48" s="6"/>
      <c r="C48" s="6"/>
      <c r="D48" s="6"/>
      <c r="E48" s="6"/>
      <c r="F48" s="6"/>
      <c r="G48" s="14"/>
    </row>
    <row r="49" spans="2:7" ht="12.75" x14ac:dyDescent="0.25">
      <c r="B49" s="6"/>
      <c r="C49" s="6"/>
      <c r="D49" s="6"/>
      <c r="E49" s="6"/>
      <c r="F49" s="6"/>
      <c r="G49" s="14"/>
    </row>
    <row r="50" spans="2:7" ht="12.75" x14ac:dyDescent="0.25">
      <c r="B50" s="6"/>
      <c r="C50" s="6"/>
      <c r="D50" s="6"/>
      <c r="E50" s="6"/>
      <c r="F50" s="6"/>
      <c r="G50" s="14"/>
    </row>
    <row r="51" spans="2:7" ht="12.75" x14ac:dyDescent="0.25">
      <c r="B51" s="6"/>
      <c r="C51" s="6"/>
      <c r="D51" s="6"/>
      <c r="E51" s="6"/>
      <c r="F51" s="6"/>
      <c r="G51" s="14"/>
    </row>
    <row r="52" spans="2:7" ht="12.75" x14ac:dyDescent="0.25">
      <c r="B52" s="6"/>
      <c r="C52" s="6"/>
      <c r="D52" s="6"/>
      <c r="E52" s="6"/>
      <c r="F52" s="6"/>
      <c r="G52" s="14"/>
    </row>
    <row r="53" spans="2:7" ht="12.75" x14ac:dyDescent="0.25">
      <c r="B53" s="6"/>
      <c r="C53" s="6"/>
      <c r="D53" s="6"/>
      <c r="E53" s="6"/>
      <c r="F53" s="6"/>
      <c r="G53" s="14"/>
    </row>
    <row r="54" spans="2:7" ht="12.75" x14ac:dyDescent="0.25">
      <c r="B54" s="6"/>
      <c r="C54" s="6"/>
      <c r="D54" s="6"/>
      <c r="E54" s="6"/>
      <c r="F54" s="6"/>
      <c r="G54" s="14"/>
    </row>
    <row r="55" spans="2:7" ht="12.75" x14ac:dyDescent="0.25">
      <c r="B55" s="6"/>
      <c r="C55" s="6"/>
      <c r="D55" s="6"/>
      <c r="E55" s="6"/>
      <c r="F55" s="6"/>
      <c r="G55" s="14"/>
    </row>
    <row r="56" spans="2:7" ht="12.75" x14ac:dyDescent="0.25">
      <c r="B56" s="6"/>
      <c r="C56" s="6"/>
      <c r="D56" s="6"/>
      <c r="E56" s="6"/>
      <c r="F56" s="6"/>
      <c r="G56" s="14"/>
    </row>
    <row r="57" spans="2:7" ht="12.75" x14ac:dyDescent="0.25">
      <c r="B57" s="6"/>
      <c r="C57" s="6"/>
      <c r="D57" s="6"/>
      <c r="E57" s="6"/>
      <c r="F57" s="6"/>
      <c r="G57" s="14"/>
    </row>
    <row r="58" spans="2:7" ht="12.75" x14ac:dyDescent="0.25">
      <c r="B58" s="6"/>
      <c r="C58" s="6"/>
      <c r="D58" s="6"/>
      <c r="E58" s="6"/>
      <c r="F58" s="6"/>
      <c r="G58" s="14"/>
    </row>
    <row r="59" spans="2:7" ht="12.75" x14ac:dyDescent="0.25">
      <c r="B59" s="6"/>
      <c r="C59" s="6"/>
      <c r="D59" s="6"/>
      <c r="E59" s="6"/>
      <c r="F59" s="6"/>
      <c r="G59" s="14"/>
    </row>
    <row r="60" spans="2:7" ht="12.75" x14ac:dyDescent="0.25">
      <c r="B60" s="6"/>
      <c r="C60" s="6"/>
      <c r="D60" s="6"/>
      <c r="E60" s="6"/>
      <c r="F60" s="6"/>
      <c r="G60" s="14"/>
    </row>
    <row r="61" spans="2:7" ht="12.75" x14ac:dyDescent="0.25">
      <c r="B61" s="6"/>
      <c r="C61" s="6"/>
      <c r="D61" s="6"/>
      <c r="E61" s="6"/>
      <c r="F61" s="6"/>
      <c r="G61" s="14"/>
    </row>
    <row r="62" spans="2:7" ht="12.75" x14ac:dyDescent="0.25">
      <c r="B62" s="6"/>
      <c r="C62" s="6"/>
      <c r="D62" s="6"/>
      <c r="E62" s="6"/>
      <c r="F62" s="6"/>
      <c r="G62" s="14"/>
    </row>
    <row r="63" spans="2:7" ht="12.75" x14ac:dyDescent="0.25">
      <c r="B63" s="6"/>
      <c r="C63" s="6"/>
      <c r="D63" s="6"/>
      <c r="E63" s="6"/>
      <c r="F63" s="6"/>
      <c r="G63" s="14"/>
    </row>
    <row r="64" spans="2:7" ht="12.75" x14ac:dyDescent="0.25">
      <c r="B64" s="6"/>
      <c r="C64" s="6"/>
      <c r="D64" s="6"/>
      <c r="E64" s="6"/>
      <c r="F64" s="6"/>
      <c r="G64" s="14"/>
    </row>
    <row r="65" spans="2:7" ht="12.75" x14ac:dyDescent="0.25">
      <c r="B65" s="6"/>
      <c r="C65" s="6"/>
      <c r="D65" s="6"/>
      <c r="E65" s="6"/>
      <c r="F65" s="6"/>
      <c r="G65" s="14"/>
    </row>
    <row r="66" spans="2:7" ht="12.75" x14ac:dyDescent="0.25">
      <c r="B66" s="6"/>
      <c r="C66" s="6"/>
      <c r="D66" s="6"/>
      <c r="E66" s="6"/>
      <c r="F66" s="6"/>
      <c r="G66" s="14"/>
    </row>
    <row r="67" spans="2:7" ht="15.75" x14ac:dyDescent="0.25">
      <c r="B67" s="7"/>
      <c r="C67" s="7"/>
      <c r="D67" s="7"/>
      <c r="E67" s="7"/>
      <c r="F67" s="7"/>
      <c r="G67" s="15"/>
    </row>
    <row r="68" spans="2:7" ht="15.75" x14ac:dyDescent="0.25">
      <c r="B68" s="7"/>
      <c r="C68" s="7"/>
      <c r="D68" s="7"/>
      <c r="E68" s="7"/>
      <c r="F68" s="7"/>
      <c r="G68" s="15"/>
    </row>
    <row r="69" spans="2:7" ht="15.75" x14ac:dyDescent="0.25">
      <c r="B69" s="7"/>
      <c r="C69" s="7"/>
      <c r="D69" s="7"/>
      <c r="E69" s="7"/>
      <c r="F69" s="7"/>
      <c r="G69" s="15"/>
    </row>
    <row r="70" spans="2:7" ht="15.75" x14ac:dyDescent="0.25">
      <c r="B70" s="7"/>
      <c r="C70" s="7"/>
      <c r="D70" s="7"/>
      <c r="E70" s="7"/>
      <c r="F70" s="7"/>
      <c r="G70" s="15"/>
    </row>
    <row r="71" spans="2:7" ht="15.75" x14ac:dyDescent="0.25">
      <c r="B71" s="7"/>
      <c r="C71" s="7"/>
      <c r="D71" s="7"/>
      <c r="E71" s="7"/>
      <c r="F71" s="7"/>
      <c r="G71" s="15"/>
    </row>
    <row r="72" spans="2:7" ht="15.75" x14ac:dyDescent="0.25">
      <c r="B72" s="7"/>
      <c r="C72" s="7"/>
      <c r="D72" s="7"/>
      <c r="E72" s="7"/>
      <c r="F72" s="7"/>
      <c r="G72" s="15"/>
    </row>
    <row r="73" spans="2:7" ht="15.75" x14ac:dyDescent="0.25">
      <c r="B73" s="7"/>
      <c r="C73" s="7"/>
      <c r="D73" s="7"/>
      <c r="E73" s="7"/>
      <c r="F73" s="7"/>
      <c r="G73" s="15"/>
    </row>
    <row r="74" spans="2:7" ht="15.75" x14ac:dyDescent="0.25">
      <c r="B74" s="7"/>
      <c r="C74" s="7"/>
      <c r="D74" s="7"/>
      <c r="E74" s="7"/>
      <c r="F74" s="7"/>
      <c r="G74" s="15"/>
    </row>
    <row r="75" spans="2:7" ht="15.75" x14ac:dyDescent="0.25">
      <c r="B75" s="7"/>
      <c r="C75" s="7"/>
      <c r="D75" s="7"/>
      <c r="E75" s="7"/>
      <c r="F75" s="7"/>
      <c r="G75" s="15"/>
    </row>
    <row r="76" spans="2:7" ht="15.75" x14ac:dyDescent="0.25">
      <c r="B76" s="7"/>
      <c r="C76" s="7"/>
      <c r="D76" s="7"/>
      <c r="E76" s="7"/>
      <c r="F76" s="7"/>
      <c r="G76" s="15"/>
    </row>
    <row r="77" spans="2:7" ht="15.75" x14ac:dyDescent="0.25">
      <c r="B77" s="7"/>
      <c r="C77" s="7"/>
      <c r="D77" s="7"/>
      <c r="E77" s="7"/>
      <c r="F77" s="7"/>
      <c r="G77" s="15"/>
    </row>
    <row r="78" spans="2:7" ht="15.75" x14ac:dyDescent="0.25">
      <c r="B78" s="7"/>
      <c r="C78" s="7"/>
      <c r="D78" s="7"/>
      <c r="E78" s="7"/>
      <c r="F78" s="7"/>
      <c r="G78" s="15"/>
    </row>
    <row r="79" spans="2:7" ht="15.75" x14ac:dyDescent="0.25">
      <c r="B79" s="7"/>
      <c r="C79" s="7"/>
      <c r="D79" s="7"/>
      <c r="E79" s="7"/>
      <c r="F79" s="7"/>
      <c r="G79" s="15"/>
    </row>
    <row r="80" spans="2:7" ht="15.75" x14ac:dyDescent="0.25">
      <c r="B80" s="7"/>
      <c r="C80" s="7"/>
      <c r="D80" s="7"/>
      <c r="E80" s="7"/>
      <c r="F80" s="7"/>
      <c r="G80" s="15"/>
    </row>
    <row r="81" spans="2:7" ht="15.75" x14ac:dyDescent="0.25">
      <c r="B81" s="7"/>
      <c r="C81" s="7"/>
      <c r="D81" s="7"/>
      <c r="E81" s="7"/>
      <c r="F81" s="7"/>
      <c r="G81" s="15"/>
    </row>
    <row r="82" spans="2:7" ht="18.75" x14ac:dyDescent="0.25">
      <c r="B82" s="16"/>
      <c r="C82" s="16"/>
      <c r="D82" s="16"/>
      <c r="E82" s="16"/>
      <c r="F82" s="16"/>
      <c r="G82" s="17"/>
    </row>
    <row r="83" spans="2:7" ht="18.75" x14ac:dyDescent="0.25">
      <c r="B83" s="16"/>
      <c r="C83" s="16"/>
      <c r="D83" s="16"/>
      <c r="E83" s="16"/>
      <c r="F83" s="16"/>
      <c r="G83" s="17"/>
    </row>
    <row r="84" spans="2:7" ht="18.75" x14ac:dyDescent="0.25">
      <c r="B84" s="16"/>
      <c r="C84" s="16"/>
      <c r="D84" s="16"/>
      <c r="E84" s="16"/>
      <c r="F84" s="16"/>
      <c r="G84" s="17"/>
    </row>
    <row r="85" spans="2:7" ht="18.75" x14ac:dyDescent="0.25">
      <c r="B85" s="16"/>
      <c r="C85" s="16"/>
      <c r="D85" s="16"/>
      <c r="E85" s="16"/>
      <c r="F85" s="16"/>
      <c r="G85" s="17"/>
    </row>
    <row r="86" spans="2:7" ht="18.75" x14ac:dyDescent="0.25">
      <c r="B86" s="16"/>
      <c r="C86" s="16"/>
      <c r="D86" s="16"/>
      <c r="E86" s="16"/>
      <c r="F86" s="16"/>
      <c r="G86" s="17"/>
    </row>
    <row r="87" spans="2:7" ht="18.75" x14ac:dyDescent="0.25">
      <c r="B87" s="16"/>
      <c r="C87" s="16"/>
      <c r="D87" s="16"/>
      <c r="E87" s="16"/>
      <c r="F87" s="16"/>
      <c r="G87" s="17"/>
    </row>
    <row r="88" spans="2:7" ht="18.75" x14ac:dyDescent="0.25">
      <c r="B88" s="16"/>
      <c r="C88" s="16"/>
      <c r="D88" s="16"/>
      <c r="E88" s="16"/>
      <c r="F88" s="16"/>
      <c r="G88" s="17"/>
    </row>
    <row r="89" spans="2:7" ht="18.75" x14ac:dyDescent="0.25">
      <c r="B89" s="16"/>
      <c r="C89" s="16"/>
      <c r="D89" s="16"/>
      <c r="E89" s="16"/>
      <c r="F89" s="16"/>
      <c r="G89" s="17"/>
    </row>
    <row r="90" spans="2:7" ht="18.75" x14ac:dyDescent="0.25">
      <c r="B90" s="16"/>
      <c r="C90" s="16"/>
      <c r="D90" s="16"/>
      <c r="E90" s="16"/>
      <c r="F90" s="16"/>
      <c r="G90" s="17"/>
    </row>
    <row r="91" spans="2:7" ht="18.75" x14ac:dyDescent="0.25">
      <c r="B91" s="16"/>
      <c r="C91" s="16"/>
      <c r="D91" s="16"/>
      <c r="E91" s="16"/>
      <c r="F91" s="16"/>
      <c r="G91" s="17"/>
    </row>
    <row r="92" spans="2:7" ht="18.75" x14ac:dyDescent="0.25">
      <c r="B92" s="16"/>
      <c r="C92" s="16"/>
      <c r="D92" s="16"/>
      <c r="E92" s="16"/>
      <c r="F92" s="16"/>
      <c r="G92" s="17"/>
    </row>
    <row r="93" spans="2:7" ht="18.75" x14ac:dyDescent="0.25">
      <c r="B93" s="16"/>
      <c r="C93" s="16"/>
      <c r="D93" s="16"/>
      <c r="E93" s="16"/>
      <c r="F93" s="16"/>
      <c r="G93" s="17"/>
    </row>
    <row r="94" spans="2:7" ht="18.75" x14ac:dyDescent="0.25">
      <c r="B94" s="16"/>
      <c r="C94" s="16"/>
      <c r="D94" s="16"/>
      <c r="E94" s="16"/>
      <c r="F94" s="16"/>
      <c r="G94" s="17"/>
    </row>
    <row r="95" spans="2:7" ht="18.75" x14ac:dyDescent="0.25">
      <c r="B95" s="16"/>
      <c r="C95" s="16"/>
      <c r="D95" s="16"/>
      <c r="E95" s="16"/>
      <c r="F95" s="16"/>
      <c r="G95" s="17"/>
    </row>
    <row r="96" spans="2:7" ht="18.75" x14ac:dyDescent="0.25">
      <c r="B96" s="16"/>
      <c r="C96" s="16"/>
      <c r="D96" s="16"/>
      <c r="E96" s="16"/>
      <c r="F96" s="16"/>
      <c r="G96" s="17"/>
    </row>
    <row r="97" spans="2:7" ht="18.75" x14ac:dyDescent="0.25">
      <c r="B97" s="16"/>
      <c r="C97" s="16"/>
      <c r="D97" s="16"/>
      <c r="E97" s="16"/>
      <c r="F97" s="16"/>
      <c r="G97" s="17"/>
    </row>
    <row r="98" spans="2:7" ht="18.75" x14ac:dyDescent="0.25">
      <c r="B98" s="16"/>
      <c r="C98" s="16"/>
      <c r="D98" s="16"/>
      <c r="E98" s="16"/>
      <c r="F98" s="16"/>
      <c r="G98" s="17"/>
    </row>
    <row r="99" spans="2:7" ht="18.75" x14ac:dyDescent="0.25">
      <c r="B99" s="16"/>
      <c r="C99" s="16"/>
      <c r="D99" s="16"/>
      <c r="E99" s="16"/>
      <c r="F99" s="16"/>
      <c r="G99" s="17"/>
    </row>
    <row r="100" spans="2:7" ht="18.75" x14ac:dyDescent="0.25">
      <c r="B100" s="16"/>
      <c r="C100" s="16"/>
      <c r="D100" s="16"/>
      <c r="E100" s="16"/>
      <c r="F100" s="16"/>
      <c r="G100" s="17"/>
    </row>
    <row r="101" spans="2:7" ht="18.75" x14ac:dyDescent="0.25">
      <c r="B101" s="16"/>
      <c r="C101" s="16"/>
      <c r="D101" s="16"/>
      <c r="E101" s="16"/>
      <c r="F101" s="16"/>
      <c r="G101" s="17"/>
    </row>
    <row r="102" spans="2:7" ht="18.75" x14ac:dyDescent="0.25">
      <c r="B102" s="16"/>
      <c r="C102" s="16"/>
      <c r="D102" s="16"/>
      <c r="E102" s="16"/>
      <c r="F102" s="16"/>
      <c r="G102" s="17"/>
    </row>
    <row r="179" spans="2:4" hidden="1" x14ac:dyDescent="0.25"/>
    <row r="180" spans="2:4" hidden="1" x14ac:dyDescent="0.25">
      <c r="B180" t="s">
        <v>22</v>
      </c>
    </row>
    <row r="181" spans="2:4" hidden="1" x14ac:dyDescent="0.25">
      <c r="B181" t="s">
        <v>23</v>
      </c>
    </row>
    <row r="182" spans="2:4" hidden="1" x14ac:dyDescent="0.25">
      <c r="B182" t="s">
        <v>24</v>
      </c>
      <c r="C182" s="3"/>
    </row>
    <row r="183" spans="2:4" hidden="1" x14ac:dyDescent="0.25">
      <c r="B183" t="s">
        <v>25</v>
      </c>
    </row>
    <row r="184" spans="2:4" hidden="1" x14ac:dyDescent="0.25">
      <c r="B184" t="s">
        <v>3</v>
      </c>
    </row>
    <row r="185" spans="2:4" hidden="1" x14ac:dyDescent="0.25">
      <c r="B185" t="s">
        <v>26</v>
      </c>
    </row>
    <row r="186" spans="2:4" ht="13.5" hidden="1" customHeight="1" x14ac:dyDescent="0.25">
      <c r="B186" t="s">
        <v>27</v>
      </c>
    </row>
    <row r="187" spans="2:4" ht="15.95" hidden="1" customHeight="1" x14ac:dyDescent="0.25">
      <c r="B187" t="s">
        <v>28</v>
      </c>
    </row>
    <row r="188" spans="2:4" hidden="1" x14ac:dyDescent="0.25">
      <c r="B188" t="s">
        <v>29</v>
      </c>
      <c r="C188" s="19"/>
      <c r="D188" s="19">
        <v>2016</v>
      </c>
    </row>
    <row r="189" spans="2:4" hidden="1" x14ac:dyDescent="0.25">
      <c r="B189" t="s">
        <v>30</v>
      </c>
      <c r="C189" s="19"/>
      <c r="D189" s="19">
        <v>2017</v>
      </c>
    </row>
    <row r="190" spans="2:4" hidden="1" x14ac:dyDescent="0.25">
      <c r="B190" t="s">
        <v>18</v>
      </c>
      <c r="C190" s="19"/>
      <c r="D190" s="19">
        <v>2018</v>
      </c>
    </row>
    <row r="191" spans="2:4" hidden="1" x14ac:dyDescent="0.25">
      <c r="B191" s="19"/>
      <c r="C191" s="19"/>
      <c r="D191" s="19">
        <v>2019</v>
      </c>
    </row>
    <row r="192" spans="2:4" hidden="1" x14ac:dyDescent="0.25">
      <c r="B192" s="19"/>
      <c r="C192" s="19"/>
      <c r="D192" s="19">
        <v>2020</v>
      </c>
    </row>
    <row r="193" spans="2:4" hidden="1" x14ac:dyDescent="0.25">
      <c r="B193" s="19"/>
      <c r="C193" s="19"/>
      <c r="D193" s="19">
        <v>2021</v>
      </c>
    </row>
    <row r="194" spans="2:4" hidden="1" x14ac:dyDescent="0.25">
      <c r="B194" s="19"/>
      <c r="C194" s="19"/>
      <c r="D194" s="19">
        <v>2022</v>
      </c>
    </row>
    <row r="195" spans="2:4" hidden="1" x14ac:dyDescent="0.25">
      <c r="B195" s="19"/>
      <c r="C195" s="19"/>
      <c r="D195" s="19">
        <v>2023</v>
      </c>
    </row>
    <row r="196" spans="2:4" hidden="1" x14ac:dyDescent="0.25">
      <c r="B196" s="19"/>
      <c r="C196" s="19"/>
      <c r="D196" s="19">
        <v>2024</v>
      </c>
    </row>
    <row r="197" spans="2:4" hidden="1" x14ac:dyDescent="0.25">
      <c r="B197" s="19"/>
      <c r="C197" s="19"/>
      <c r="D197" s="19">
        <v>2025</v>
      </c>
    </row>
    <row r="198" spans="2:4" hidden="1" x14ac:dyDescent="0.25">
      <c r="B198" s="19"/>
      <c r="C198" s="19"/>
      <c r="D198" s="19">
        <v>2026</v>
      </c>
    </row>
    <row r="199" spans="2:4" hidden="1" x14ac:dyDescent="0.25">
      <c r="D199" s="19">
        <v>2027</v>
      </c>
    </row>
    <row r="200" spans="2:4" hidden="1" x14ac:dyDescent="0.25">
      <c r="D200" s="19">
        <v>2028</v>
      </c>
    </row>
    <row r="201" spans="2:4" hidden="1" x14ac:dyDescent="0.25">
      <c r="D201" s="19">
        <v>2029</v>
      </c>
    </row>
    <row r="202" spans="2:4" hidden="1" x14ac:dyDescent="0.25">
      <c r="D202" s="19">
        <v>2030</v>
      </c>
    </row>
    <row r="203" spans="2:4" hidden="1" x14ac:dyDescent="0.25">
      <c r="D203" s="19">
        <v>2031</v>
      </c>
    </row>
    <row r="204" spans="2:4" hidden="1" x14ac:dyDescent="0.25">
      <c r="D204" s="19">
        <v>2032</v>
      </c>
    </row>
    <row r="205" spans="2:4" hidden="1" x14ac:dyDescent="0.25">
      <c r="D205" s="19">
        <v>2033</v>
      </c>
    </row>
    <row r="206" spans="2:4" hidden="1" x14ac:dyDescent="0.25">
      <c r="D206" s="19">
        <v>2034</v>
      </c>
    </row>
    <row r="207" spans="2:4" hidden="1" x14ac:dyDescent="0.25">
      <c r="D207" s="19">
        <v>2035</v>
      </c>
    </row>
    <row r="208" spans="2:4" hidden="1" x14ac:dyDescent="0.25">
      <c r="D208" s="19">
        <v>2036</v>
      </c>
    </row>
    <row r="209" spans="4:4" hidden="1" x14ac:dyDescent="0.25">
      <c r="D209" s="19">
        <v>2037</v>
      </c>
    </row>
    <row r="210" spans="4:4" hidden="1" x14ac:dyDescent="0.25">
      <c r="D210" s="19">
        <v>2038</v>
      </c>
    </row>
    <row r="211" spans="4:4" hidden="1" x14ac:dyDescent="0.25">
      <c r="D211" s="19">
        <v>2039</v>
      </c>
    </row>
    <row r="212" spans="4:4" hidden="1" x14ac:dyDescent="0.25">
      <c r="D212" s="19">
        <v>2040</v>
      </c>
    </row>
    <row r="213" spans="4:4" hidden="1" x14ac:dyDescent="0.25">
      <c r="D213" s="19">
        <v>2041</v>
      </c>
    </row>
    <row r="214" spans="4:4" hidden="1" x14ac:dyDescent="0.25">
      <c r="D214" s="19">
        <v>2042</v>
      </c>
    </row>
    <row r="215" spans="4:4" hidden="1" x14ac:dyDescent="0.25">
      <c r="D215" s="19">
        <v>2043</v>
      </c>
    </row>
    <row r="216" spans="4:4" hidden="1" x14ac:dyDescent="0.25">
      <c r="D216" s="19">
        <v>2044</v>
      </c>
    </row>
    <row r="217" spans="4:4" hidden="1" x14ac:dyDescent="0.25">
      <c r="D217" s="19">
        <v>2045</v>
      </c>
    </row>
    <row r="218" spans="4:4" hidden="1" x14ac:dyDescent="0.25">
      <c r="D218" s="19">
        <v>2046</v>
      </c>
    </row>
    <row r="219" spans="4:4" hidden="1" x14ac:dyDescent="0.25">
      <c r="D219" s="19">
        <v>2047</v>
      </c>
    </row>
    <row r="220" spans="4:4" hidden="1" x14ac:dyDescent="0.25">
      <c r="D220" s="19">
        <v>2048</v>
      </c>
    </row>
    <row r="221" spans="4:4" hidden="1" x14ac:dyDescent="0.25">
      <c r="D221" s="19">
        <v>2049</v>
      </c>
    </row>
    <row r="222" spans="4:4" hidden="1" x14ac:dyDescent="0.25">
      <c r="D222" s="19">
        <v>2050</v>
      </c>
    </row>
    <row r="223" spans="4:4" hidden="1" x14ac:dyDescent="0.25"/>
    <row r="224" spans="4:4" hidden="1" x14ac:dyDescent="0.25"/>
  </sheetData>
  <sheetProtection algorithmName="SHA-512" hashValue="+co10n54f9KjgWZhj/XYta+S97y1YedMMhWQAD5VYyUOMnhu1EpgdZul1l5rHufd8CKOUoSfFtcUbhN5DNoh4Q==" saltValue="0n6+0pZ4nFso5+TJprwekQ==" spinCount="100000" sheet="1" selectLockedCells="1"/>
  <mergeCells count="5">
    <mergeCell ref="A3:H3"/>
    <mergeCell ref="C6:D6"/>
    <mergeCell ref="C7:D7"/>
    <mergeCell ref="C8:D8"/>
    <mergeCell ref="C9:D9"/>
  </mergeCells>
  <conditionalFormatting sqref="C6:C9">
    <cfRule type="containsBlanks" dxfId="22" priority="3">
      <formula>LEN(TRIM(C6))=0</formula>
    </cfRule>
  </conditionalFormatting>
  <conditionalFormatting sqref="C35:D35">
    <cfRule type="containsBlanks" dxfId="21" priority="11">
      <formula>LEN(TRIM(C35))=0</formula>
    </cfRule>
  </conditionalFormatting>
  <conditionalFormatting sqref="G6">
    <cfRule type="containsBlanks" dxfId="20" priority="23">
      <formula>LEN(TRIM(G6))=0</formula>
    </cfRule>
  </conditionalFormatting>
  <conditionalFormatting sqref="G13">
    <cfRule type="containsBlanks" dxfId="19" priority="7">
      <formula>LEN(TRIM(G13))=0</formula>
    </cfRule>
  </conditionalFormatting>
  <conditionalFormatting sqref="G17:G18">
    <cfRule type="containsBlanks" dxfId="18" priority="5">
      <formula>LEN(TRIM(G17))=0</formula>
    </cfRule>
  </conditionalFormatting>
  <conditionalFormatting sqref="G22:G23">
    <cfRule type="cellIs" dxfId="17" priority="4" operator="greaterThan">
      <formula>$G$31</formula>
    </cfRule>
  </conditionalFormatting>
  <conditionalFormatting sqref="G25:G27">
    <cfRule type="containsBlanks" dxfId="16" priority="1">
      <formula>LEN(TRIM(G25))=0</formula>
    </cfRule>
  </conditionalFormatting>
  <dataValidations count="5">
    <dataValidation type="list" allowBlank="1" showInputMessage="1" showErrorMessage="1" sqref="E5:F5" xr:uid="{00000000-0002-0000-0000-000002000000}">
      <formula1>$D$188:$D$198</formula1>
    </dataValidation>
    <dataValidation showInputMessage="1" showErrorMessage="1" sqref="G12 G14:G23" xr:uid="{00000000-0002-0000-0000-000001000000}"/>
    <dataValidation type="decimal" allowBlank="1" showInputMessage="1" showErrorMessage="1" sqref="G13" xr:uid="{542995BA-F745-42A2-B8DB-7EF901653AFE}">
      <formula1>0</formula1>
      <formula2>99999999.99</formula2>
    </dataValidation>
    <dataValidation type="whole" operator="greaterThanOrEqual" allowBlank="1" showInputMessage="1" showErrorMessage="1" errorTitle="OBS! Feltets betingelser:" error="1. Beløbet må ikke være negativt." sqref="G25" xr:uid="{1F23267A-B830-4FAE-8016-61974F80A0C4}">
      <formula1>0</formula1>
    </dataValidation>
    <dataValidation type="whole" allowBlank="1" showInputMessage="1" showErrorMessage="1" error="Det indtastede er ikke et CVR/se-nr." sqref="G6" xr:uid="{E2CF52DC-346B-4707-B677-F8AD1BF14EE2}">
      <formula1>0</formula1>
      <formula2>99999999</formula2>
    </dataValidation>
  </dataValidations>
  <hyperlinks>
    <hyperlink ref="G8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2"/>
  <headerFooter alignWithMargins="0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D2E-7395-4D6D-948B-87EE33490B1C}">
  <sheetPr>
    <pageSetUpPr fitToPage="1"/>
  </sheetPr>
  <dimension ref="A1:N205"/>
  <sheetViews>
    <sheetView showGridLines="0" zoomScaleNormal="100" workbookViewId="0">
      <selection activeCell="C6" sqref="C6:D6"/>
    </sheetView>
  </sheetViews>
  <sheetFormatPr defaultColWidth="9.140625" defaultRowHeight="15" x14ac:dyDescent="0.25"/>
  <cols>
    <col min="1" max="1" width="2.7109375" customWidth="1"/>
    <col min="2" max="3" width="20.7109375" customWidth="1"/>
    <col min="4" max="4" width="80.7109375" customWidth="1"/>
    <col min="5" max="5" width="20.7109375" customWidth="1"/>
    <col min="6" max="6" width="1.7109375" customWidth="1"/>
    <col min="7" max="7" width="20.7109375" customWidth="1"/>
    <col min="8" max="8" width="2.7109375" customWidth="1"/>
  </cols>
  <sheetData>
    <row r="1" spans="1:14" ht="12" customHeight="1" x14ac:dyDescent="0.25">
      <c r="A1" s="28"/>
      <c r="B1" s="28"/>
      <c r="C1" s="28"/>
      <c r="D1" s="28"/>
      <c r="E1" s="28"/>
      <c r="F1" s="28"/>
      <c r="G1" s="28"/>
      <c r="H1" s="28"/>
    </row>
    <row r="2" spans="1:14" ht="63.95" customHeight="1" x14ac:dyDescent="0.25">
      <c r="A2" s="28"/>
      <c r="B2" s="28"/>
      <c r="C2" s="28"/>
      <c r="D2" s="28"/>
      <c r="E2" s="28"/>
      <c r="F2" s="28"/>
      <c r="G2" s="28"/>
      <c r="H2" s="28"/>
    </row>
    <row r="3" spans="1:14" ht="20.100000000000001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</row>
    <row r="4" spans="1:14" ht="20.100000000000001" customHeight="1" x14ac:dyDescent="0.25">
      <c r="A4" s="28"/>
      <c r="B4" s="40" t="s">
        <v>45</v>
      </c>
      <c r="C4" s="41"/>
      <c r="D4" s="41"/>
      <c r="E4" s="41"/>
      <c r="F4" s="42">
        <v>46023</v>
      </c>
      <c r="G4" s="43">
        <v>46082</v>
      </c>
      <c r="H4" s="28"/>
    </row>
    <row r="5" spans="1:14" ht="9.9499999999999993" customHeight="1" x14ac:dyDescent="0.25">
      <c r="A5" s="47"/>
      <c r="B5" s="48"/>
      <c r="C5" s="48"/>
      <c r="D5" s="49"/>
      <c r="E5" s="50"/>
      <c r="F5" s="50"/>
      <c r="G5" s="47"/>
      <c r="H5" s="51"/>
    </row>
    <row r="6" spans="1:14" ht="20.100000000000001" customHeight="1" x14ac:dyDescent="0.25">
      <c r="A6" s="47"/>
      <c r="B6" s="34" t="s">
        <v>50</v>
      </c>
      <c r="C6" s="139" t="s">
        <v>35</v>
      </c>
      <c r="D6" s="140"/>
      <c r="E6" s="34" t="s">
        <v>0</v>
      </c>
      <c r="F6" s="53"/>
      <c r="G6" s="82"/>
      <c r="H6" s="51"/>
      <c r="J6" s="21"/>
    </row>
    <row r="7" spans="1:14" ht="20.100000000000001" customHeight="1" x14ac:dyDescent="0.25">
      <c r="A7" s="47"/>
      <c r="B7" s="48"/>
      <c r="C7" s="139"/>
      <c r="D7" s="140"/>
      <c r="E7" s="47"/>
      <c r="F7" s="47"/>
      <c r="G7" s="31" t="s">
        <v>1</v>
      </c>
      <c r="H7" s="47"/>
    </row>
    <row r="8" spans="1:14" ht="20.100000000000001" customHeight="1" x14ac:dyDescent="0.25">
      <c r="A8" s="47"/>
      <c r="B8" s="48"/>
      <c r="C8" s="139"/>
      <c r="D8" s="140"/>
      <c r="E8" s="47"/>
      <c r="F8" s="47"/>
      <c r="G8" s="32" t="s">
        <v>2</v>
      </c>
      <c r="H8" s="47"/>
    </row>
    <row r="9" spans="1:14" ht="20.100000000000001" customHeight="1" x14ac:dyDescent="0.25">
      <c r="A9" s="47"/>
      <c r="B9" s="55"/>
      <c r="C9" s="139"/>
      <c r="D9" s="140"/>
      <c r="E9" s="47"/>
      <c r="F9" s="47"/>
      <c r="G9" s="33" t="s">
        <v>47</v>
      </c>
      <c r="H9" s="47"/>
      <c r="N9" s="5"/>
    </row>
    <row r="10" spans="1:14" ht="12" customHeight="1" x14ac:dyDescent="0.25">
      <c r="A10" s="47"/>
      <c r="B10" s="47"/>
      <c r="C10" s="47"/>
      <c r="D10" s="56"/>
      <c r="E10" s="54"/>
      <c r="F10" s="54"/>
      <c r="G10" s="54"/>
      <c r="H10" s="47"/>
    </row>
    <row r="11" spans="1:14" ht="20.100000000000001" customHeight="1" x14ac:dyDescent="0.25">
      <c r="A11" s="47"/>
      <c r="B11" s="57"/>
      <c r="C11" s="57"/>
      <c r="D11" s="58"/>
      <c r="E11" s="34" t="s">
        <v>37</v>
      </c>
      <c r="F11" s="52"/>
      <c r="G11" s="135"/>
      <c r="H11" s="47"/>
    </row>
    <row r="12" spans="1:14" ht="20.100000000000001" customHeight="1" thickBot="1" x14ac:dyDescent="0.3">
      <c r="A12" s="59"/>
      <c r="B12" s="78" t="s">
        <v>44</v>
      </c>
      <c r="C12" s="61"/>
      <c r="D12" s="60"/>
      <c r="E12" s="79"/>
      <c r="F12" s="35"/>
      <c r="G12" s="107" t="s">
        <v>48</v>
      </c>
      <c r="H12" s="59"/>
    </row>
    <row r="13" spans="1:14" ht="9.9499999999999993" customHeight="1" x14ac:dyDescent="0.25">
      <c r="A13" s="47"/>
      <c r="B13" s="47"/>
      <c r="C13" s="37"/>
      <c r="D13" s="37"/>
      <c r="E13" s="37"/>
      <c r="F13" s="37"/>
      <c r="G13" s="62"/>
      <c r="H13" s="47"/>
    </row>
    <row r="14" spans="1:14" ht="20.100000000000001" customHeight="1" x14ac:dyDescent="0.25">
      <c r="A14" s="47"/>
      <c r="B14" s="47"/>
      <c r="C14" s="37" t="s">
        <v>36</v>
      </c>
      <c r="D14" s="63"/>
      <c r="E14" s="133"/>
      <c r="F14" s="47"/>
      <c r="G14" s="47"/>
      <c r="H14" s="47"/>
    </row>
    <row r="15" spans="1:14" ht="9.9499999999999993" customHeight="1" x14ac:dyDescent="0.25">
      <c r="A15" s="47"/>
      <c r="B15" s="47"/>
      <c r="C15" s="37"/>
      <c r="D15" s="48"/>
      <c r="E15" s="64"/>
      <c r="F15" s="64"/>
      <c r="G15" s="47"/>
      <c r="H15" s="47"/>
    </row>
    <row r="16" spans="1:14" ht="20.100000000000001" customHeight="1" x14ac:dyDescent="0.25">
      <c r="A16" s="47"/>
      <c r="B16" s="47"/>
      <c r="C16" s="37" t="s">
        <v>53</v>
      </c>
      <c r="D16" s="48"/>
      <c r="E16" s="134"/>
      <c r="F16" s="47"/>
      <c r="G16" s="47"/>
      <c r="H16" s="47"/>
    </row>
    <row r="17" spans="1:8" ht="9.9499999999999993" customHeight="1" x14ac:dyDescent="0.25">
      <c r="A17" s="47"/>
      <c r="B17" s="47"/>
      <c r="C17" s="37"/>
      <c r="D17" s="48"/>
      <c r="E17" s="65"/>
      <c r="F17" s="65"/>
      <c r="G17" s="64"/>
      <c r="H17" s="47"/>
    </row>
    <row r="18" spans="1:8" ht="20.100000000000001" customHeight="1" x14ac:dyDescent="0.25">
      <c r="A18" s="47"/>
      <c r="B18" s="47"/>
      <c r="C18" s="37" t="s">
        <v>11</v>
      </c>
      <c r="D18" s="48"/>
      <c r="E18" s="65"/>
      <c r="F18" s="65"/>
      <c r="G18" s="131"/>
      <c r="H18" s="47"/>
    </row>
    <row r="19" spans="1:8" ht="20.100000000000001" customHeight="1" x14ac:dyDescent="0.25">
      <c r="A19" s="47"/>
      <c r="B19" s="47"/>
      <c r="C19" s="37" t="s">
        <v>12</v>
      </c>
      <c r="D19" s="48"/>
      <c r="E19" s="65"/>
      <c r="F19" s="65"/>
      <c r="G19" s="131"/>
      <c r="H19" s="47"/>
    </row>
    <row r="20" spans="1:8" ht="20.100000000000001" customHeight="1" x14ac:dyDescent="0.25">
      <c r="A20" s="47"/>
      <c r="B20" s="47"/>
      <c r="C20" s="37" t="s">
        <v>13</v>
      </c>
      <c r="D20" s="48"/>
      <c r="E20" s="65"/>
      <c r="F20" s="65"/>
      <c r="G20" s="131"/>
      <c r="H20" s="47"/>
    </row>
    <row r="21" spans="1:8" ht="20.100000000000001" customHeight="1" x14ac:dyDescent="0.25">
      <c r="A21" s="47"/>
      <c r="B21" s="47"/>
      <c r="C21" s="37" t="s">
        <v>14</v>
      </c>
      <c r="D21" s="48"/>
      <c r="E21" s="65"/>
      <c r="F21" s="65"/>
      <c r="G21" s="131"/>
      <c r="H21" s="47"/>
    </row>
    <row r="22" spans="1:8" ht="20.100000000000001" customHeight="1" x14ac:dyDescent="0.25">
      <c r="A22" s="47"/>
      <c r="B22" s="47"/>
      <c r="C22" s="37" t="s">
        <v>15</v>
      </c>
      <c r="D22" s="48"/>
      <c r="E22" s="65"/>
      <c r="F22" s="65"/>
      <c r="G22" s="131"/>
      <c r="H22" s="47"/>
    </row>
    <row r="23" spans="1:8" ht="20.100000000000001" customHeight="1" x14ac:dyDescent="0.25">
      <c r="A23" s="47"/>
      <c r="B23" s="47"/>
      <c r="C23" s="37" t="s">
        <v>16</v>
      </c>
      <c r="D23" s="48"/>
      <c r="E23" s="65"/>
      <c r="F23" s="65"/>
      <c r="G23" s="131"/>
      <c r="H23" s="47"/>
    </row>
    <row r="24" spans="1:8" ht="20.100000000000001" customHeight="1" x14ac:dyDescent="0.25">
      <c r="A24" s="47"/>
      <c r="B24" s="47"/>
      <c r="C24" s="37" t="s">
        <v>40</v>
      </c>
      <c r="D24" s="48"/>
      <c r="E24" s="65"/>
      <c r="F24" s="65"/>
      <c r="G24" s="131"/>
      <c r="H24" s="47"/>
    </row>
    <row r="25" spans="1:8" ht="20.100000000000001" customHeight="1" x14ac:dyDescent="0.25">
      <c r="A25" s="47"/>
      <c r="B25" s="47"/>
      <c r="C25" s="37" t="s">
        <v>41</v>
      </c>
      <c r="D25" s="48"/>
      <c r="E25" s="65"/>
      <c r="F25" s="65"/>
      <c r="G25" s="131"/>
      <c r="H25" s="66"/>
    </row>
    <row r="26" spans="1:8" ht="20.100000000000001" customHeight="1" thickBot="1" x14ac:dyDescent="0.3">
      <c r="A26" s="47"/>
      <c r="B26" s="47"/>
      <c r="C26" s="37" t="s">
        <v>51</v>
      </c>
      <c r="D26" s="48"/>
      <c r="E26" s="65"/>
      <c r="F26" s="65"/>
      <c r="G26" s="132"/>
      <c r="H26" s="66"/>
    </row>
    <row r="27" spans="1:8" ht="20.100000000000001" customHeight="1" x14ac:dyDescent="0.25">
      <c r="A27" s="47"/>
      <c r="B27" s="47"/>
      <c r="C27" s="44" t="s">
        <v>17</v>
      </c>
      <c r="D27" s="55"/>
      <c r="E27" s="48"/>
      <c r="F27" s="48"/>
      <c r="G27" s="85">
        <f>SUM(G18:G26)</f>
        <v>0</v>
      </c>
      <c r="H27" s="47"/>
    </row>
    <row r="28" spans="1:8" ht="9.9499999999999993" customHeight="1" x14ac:dyDescent="0.25">
      <c r="A28" s="67"/>
      <c r="B28" s="67"/>
      <c r="C28" s="68"/>
      <c r="D28" s="68"/>
      <c r="E28" s="69"/>
      <c r="F28" s="69"/>
      <c r="G28" s="69"/>
      <c r="H28" s="67"/>
    </row>
    <row r="29" spans="1:8" ht="9.9499999999999993" customHeight="1" x14ac:dyDescent="0.25">
      <c r="A29" s="47"/>
      <c r="B29" s="47"/>
      <c r="C29" s="75"/>
      <c r="D29" s="75"/>
      <c r="E29" s="37"/>
      <c r="F29" s="37"/>
      <c r="G29" s="37"/>
      <c r="H29" s="47"/>
    </row>
    <row r="30" spans="1:8" ht="20.100000000000001" customHeight="1" x14ac:dyDescent="0.25">
      <c r="A30" s="47"/>
      <c r="B30" s="105" t="s">
        <v>31</v>
      </c>
      <c r="C30" s="47"/>
      <c r="D30" s="70"/>
      <c r="E30" s="71"/>
      <c r="F30" s="71"/>
      <c r="G30" s="72"/>
      <c r="H30" s="47"/>
    </row>
    <row r="31" spans="1:8" ht="9.9499999999999993" customHeight="1" x14ac:dyDescent="0.25">
      <c r="A31" s="47"/>
      <c r="B31" s="70"/>
      <c r="C31" s="47"/>
      <c r="D31" s="70"/>
      <c r="E31" s="71"/>
      <c r="F31" s="71"/>
      <c r="G31" s="72"/>
      <c r="H31" s="47"/>
    </row>
    <row r="32" spans="1:8" ht="20.100000000000001" customHeight="1" x14ac:dyDescent="0.25">
      <c r="A32" s="47"/>
      <c r="B32" s="80" t="s">
        <v>7</v>
      </c>
      <c r="C32" s="83"/>
      <c r="D32" s="84"/>
      <c r="E32" s="54"/>
      <c r="F32" s="54"/>
      <c r="G32" s="54"/>
      <c r="H32" s="47"/>
    </row>
    <row r="33" spans="1:8" ht="20.100000000000001" customHeight="1" x14ac:dyDescent="0.25">
      <c r="A33" s="47"/>
      <c r="B33" s="47"/>
      <c r="C33" s="75" t="s">
        <v>8</v>
      </c>
      <c r="D33" s="74"/>
      <c r="E33" s="75"/>
      <c r="F33" s="75"/>
      <c r="G33" s="75"/>
      <c r="H33" s="47"/>
    </row>
    <row r="34" spans="1:8" ht="9.9499999999999993" customHeight="1" x14ac:dyDescent="0.25">
      <c r="A34" s="47"/>
      <c r="B34" s="47"/>
      <c r="C34" s="47"/>
      <c r="D34" s="47"/>
      <c r="E34" s="47"/>
      <c r="F34" s="47"/>
      <c r="G34" s="47"/>
      <c r="H34" s="47"/>
    </row>
    <row r="35" spans="1:8" ht="20.100000000000001" customHeight="1" x14ac:dyDescent="0.25">
      <c r="A35" s="76"/>
      <c r="B35" s="38" t="s">
        <v>58</v>
      </c>
      <c r="C35" s="29"/>
      <c r="D35" s="81"/>
      <c r="E35" s="81"/>
      <c r="F35" s="81"/>
      <c r="G35" s="39" t="s">
        <v>9</v>
      </c>
      <c r="H35" s="77"/>
    </row>
    <row r="40" spans="1:8" x14ac:dyDescent="0.25">
      <c r="C40" s="22"/>
      <c r="D40" s="22"/>
    </row>
    <row r="41" spans="1:8" x14ac:dyDescent="0.25">
      <c r="C41" s="22"/>
      <c r="D41" s="22"/>
    </row>
    <row r="195" spans="2:2" hidden="1" x14ac:dyDescent="0.25">
      <c r="B195" t="s">
        <v>22</v>
      </c>
    </row>
    <row r="196" spans="2:2" hidden="1" x14ac:dyDescent="0.25">
      <c r="B196" t="s">
        <v>23</v>
      </c>
    </row>
    <row r="197" spans="2:2" hidden="1" x14ac:dyDescent="0.25">
      <c r="B197" t="s">
        <v>24</v>
      </c>
    </row>
    <row r="198" spans="2:2" hidden="1" x14ac:dyDescent="0.25">
      <c r="B198" t="s">
        <v>25</v>
      </c>
    </row>
    <row r="199" spans="2:2" hidden="1" x14ac:dyDescent="0.25">
      <c r="B199" t="s">
        <v>3</v>
      </c>
    </row>
    <row r="200" spans="2:2" hidden="1" x14ac:dyDescent="0.25">
      <c r="B200" t="s">
        <v>26</v>
      </c>
    </row>
    <row r="201" spans="2:2" hidden="1" x14ac:dyDescent="0.25">
      <c r="B201" t="s">
        <v>27</v>
      </c>
    </row>
    <row r="202" spans="2:2" hidden="1" x14ac:dyDescent="0.25">
      <c r="B202" t="s">
        <v>28</v>
      </c>
    </row>
    <row r="203" spans="2:2" hidden="1" x14ac:dyDescent="0.25">
      <c r="B203" t="s">
        <v>29</v>
      </c>
    </row>
    <row r="204" spans="2:2" hidden="1" x14ac:dyDescent="0.25">
      <c r="B204" t="s">
        <v>30</v>
      </c>
    </row>
    <row r="205" spans="2:2" hidden="1" x14ac:dyDescent="0.25">
      <c r="B205" t="s">
        <v>18</v>
      </c>
    </row>
  </sheetData>
  <sheetProtection algorithmName="SHA-512" hashValue="B0aWfzRNWAKJ/5uiuAmLfp0sS7g4quwA0mKmjBtNTU90dVY04wlWz66pjw8V3TkUTd2KayHqhNejz9xqM2n97Q==" saltValue="eP01i9sRhI2oH3G/Lnd+Wg==" spinCount="100000" sheet="1" selectLockedCells="1"/>
  <mergeCells count="5">
    <mergeCell ref="A3:H3"/>
    <mergeCell ref="C6:D6"/>
    <mergeCell ref="C7:D7"/>
    <mergeCell ref="C8:D8"/>
    <mergeCell ref="C9:D9"/>
  </mergeCells>
  <conditionalFormatting sqref="C6:C9">
    <cfRule type="containsBlanks" dxfId="15" priority="1">
      <formula>LEN(TRIM(C6))=0</formula>
    </cfRule>
  </conditionalFormatting>
  <conditionalFormatting sqref="C32:D32">
    <cfRule type="containsBlanks" dxfId="14" priority="4">
      <formula>LEN(TRIM(C32))=0</formula>
    </cfRule>
  </conditionalFormatting>
  <conditionalFormatting sqref="G6">
    <cfRule type="containsBlanks" dxfId="13" priority="3">
      <formula>LEN(TRIM(G6))=0</formula>
    </cfRule>
  </conditionalFormatting>
  <conditionalFormatting sqref="G11">
    <cfRule type="containsBlanks" dxfId="12" priority="2">
      <formula>LEN(TRIM(G11))=0</formula>
    </cfRule>
  </conditionalFormatting>
  <dataValidations count="1">
    <dataValidation showInputMessage="1" showErrorMessage="1" sqref="G12" xr:uid="{E68D2490-05C7-4D9F-8718-C549F6B6E5D7}"/>
  </dataValidations>
  <hyperlinks>
    <hyperlink ref="G8" r:id="rId1" xr:uid="{300BE743-03DA-47A4-A3A3-5E47E1E6802B}"/>
  </hyperlinks>
  <pageMargins left="0.7" right="0.7" top="0.75" bottom="0.75" header="0.3" footer="0.3"/>
  <pageSetup paperSize="9" scale="4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F414-A999-46AF-8EA8-BFE8E9E7F0DF}">
  <sheetPr>
    <pageSetUpPr fitToPage="1"/>
  </sheetPr>
  <dimension ref="A1:N205"/>
  <sheetViews>
    <sheetView showGridLines="0" zoomScaleNormal="100" workbookViewId="0">
      <selection activeCell="C6" sqref="C6:D6"/>
    </sheetView>
  </sheetViews>
  <sheetFormatPr defaultColWidth="9.140625" defaultRowHeight="15" x14ac:dyDescent="0.25"/>
  <cols>
    <col min="1" max="1" width="2.7109375" customWidth="1"/>
    <col min="2" max="3" width="20.7109375" customWidth="1"/>
    <col min="4" max="4" width="80.7109375" customWidth="1"/>
    <col min="5" max="5" width="20.7109375" customWidth="1"/>
    <col min="6" max="6" width="1.7109375" customWidth="1"/>
    <col min="7" max="7" width="20.7109375" customWidth="1"/>
    <col min="8" max="8" width="2.7109375" customWidth="1"/>
  </cols>
  <sheetData>
    <row r="1" spans="1:14" ht="12" customHeight="1" x14ac:dyDescent="0.25">
      <c r="A1" s="28"/>
      <c r="B1" s="28"/>
      <c r="C1" s="28"/>
      <c r="D1" s="28"/>
      <c r="E1" s="28"/>
      <c r="F1" s="28"/>
      <c r="G1" s="28"/>
      <c r="H1" s="28"/>
    </row>
    <row r="2" spans="1:14" ht="63.95" customHeight="1" x14ac:dyDescent="0.25">
      <c r="A2" s="28"/>
      <c r="B2" s="28"/>
      <c r="C2" s="28"/>
      <c r="D2" s="28"/>
      <c r="E2" s="28"/>
      <c r="F2" s="28"/>
      <c r="G2" s="28"/>
      <c r="H2" s="28"/>
    </row>
    <row r="3" spans="1:14" ht="20.100000000000001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</row>
    <row r="4" spans="1:14" ht="20.100000000000001" customHeight="1" x14ac:dyDescent="0.25">
      <c r="A4" s="28"/>
      <c r="B4" s="40" t="s">
        <v>45</v>
      </c>
      <c r="C4" s="41"/>
      <c r="D4" s="41"/>
      <c r="E4" s="41"/>
      <c r="F4" s="42">
        <v>46023</v>
      </c>
      <c r="G4" s="43">
        <v>46082</v>
      </c>
      <c r="H4" s="28"/>
    </row>
    <row r="5" spans="1:14" ht="9.9499999999999993" customHeight="1" x14ac:dyDescent="0.25">
      <c r="A5" s="47"/>
      <c r="B5" s="48"/>
      <c r="C5" s="48"/>
      <c r="D5" s="49"/>
      <c r="E5" s="50"/>
      <c r="F5" s="50"/>
      <c r="G5" s="47"/>
      <c r="H5" s="51"/>
    </row>
    <row r="6" spans="1:14" ht="20.100000000000001" customHeight="1" x14ac:dyDescent="0.25">
      <c r="A6" s="47"/>
      <c r="B6" s="34" t="s">
        <v>50</v>
      </c>
      <c r="C6" s="139" t="s">
        <v>35</v>
      </c>
      <c r="D6" s="140"/>
      <c r="E6" s="34" t="s">
        <v>0</v>
      </c>
      <c r="F6" s="53"/>
      <c r="G6" s="82"/>
      <c r="H6" s="51"/>
      <c r="J6" s="21"/>
    </row>
    <row r="7" spans="1:14" ht="20.100000000000001" customHeight="1" x14ac:dyDescent="0.25">
      <c r="A7" s="47"/>
      <c r="B7" s="48"/>
      <c r="C7" s="139"/>
      <c r="D7" s="140"/>
      <c r="E7" s="47"/>
      <c r="F7" s="47"/>
      <c r="G7" s="31" t="s">
        <v>1</v>
      </c>
      <c r="H7" s="47"/>
    </row>
    <row r="8" spans="1:14" ht="20.100000000000001" customHeight="1" x14ac:dyDescent="0.25">
      <c r="A8" s="47"/>
      <c r="B8" s="48"/>
      <c r="C8" s="139"/>
      <c r="D8" s="140"/>
      <c r="E8" s="47"/>
      <c r="F8" s="47"/>
      <c r="G8" s="32" t="s">
        <v>2</v>
      </c>
      <c r="H8" s="47"/>
    </row>
    <row r="9" spans="1:14" ht="20.100000000000001" customHeight="1" x14ac:dyDescent="0.25">
      <c r="A9" s="47"/>
      <c r="B9" s="55"/>
      <c r="C9" s="139"/>
      <c r="D9" s="140"/>
      <c r="E9" s="47"/>
      <c r="F9" s="47"/>
      <c r="G9" s="33" t="s">
        <v>47</v>
      </c>
      <c r="H9" s="47"/>
      <c r="N9" s="5"/>
    </row>
    <row r="10" spans="1:14" ht="12" customHeight="1" x14ac:dyDescent="0.25">
      <c r="A10" s="47"/>
      <c r="B10" s="47"/>
      <c r="C10" s="47"/>
      <c r="D10" s="56"/>
      <c r="E10" s="54"/>
      <c r="F10" s="54"/>
      <c r="G10" s="54"/>
      <c r="H10" s="47"/>
    </row>
    <row r="11" spans="1:14" ht="20.100000000000001" customHeight="1" x14ac:dyDescent="0.25">
      <c r="A11" s="47"/>
      <c r="B11" s="57"/>
      <c r="C11" s="57"/>
      <c r="D11" s="58"/>
      <c r="E11" s="34" t="s">
        <v>37</v>
      </c>
      <c r="F11" s="52"/>
      <c r="G11" s="135"/>
      <c r="H11" s="47"/>
    </row>
    <row r="12" spans="1:14" ht="20.100000000000001" customHeight="1" thickBot="1" x14ac:dyDescent="0.3">
      <c r="A12" s="59"/>
      <c r="B12" s="78" t="s">
        <v>44</v>
      </c>
      <c r="C12" s="61"/>
      <c r="D12" s="60"/>
      <c r="E12" s="79"/>
      <c r="F12" s="35"/>
      <c r="G12" s="107" t="s">
        <v>48</v>
      </c>
      <c r="H12" s="59"/>
    </row>
    <row r="13" spans="1:14" ht="9.9499999999999993" customHeight="1" x14ac:dyDescent="0.25">
      <c r="A13" s="47"/>
      <c r="B13" s="47"/>
      <c r="C13" s="37"/>
      <c r="D13" s="37"/>
      <c r="E13" s="37"/>
      <c r="F13" s="37"/>
      <c r="G13" s="62"/>
      <c r="H13" s="47"/>
    </row>
    <row r="14" spans="1:14" ht="20.100000000000001" customHeight="1" x14ac:dyDescent="0.25">
      <c r="A14" s="47"/>
      <c r="B14" s="47"/>
      <c r="C14" s="37" t="s">
        <v>36</v>
      </c>
      <c r="D14" s="63"/>
      <c r="E14" s="133"/>
      <c r="F14" s="47"/>
      <c r="G14" s="47"/>
      <c r="H14" s="47"/>
    </row>
    <row r="15" spans="1:14" ht="9.9499999999999993" customHeight="1" x14ac:dyDescent="0.25">
      <c r="A15" s="47"/>
      <c r="B15" s="47"/>
      <c r="C15" s="37"/>
      <c r="D15" s="48"/>
      <c r="E15" s="64"/>
      <c r="F15" s="64"/>
      <c r="G15" s="47"/>
      <c r="H15" s="47"/>
    </row>
    <row r="16" spans="1:14" ht="20.100000000000001" customHeight="1" x14ac:dyDescent="0.25">
      <c r="A16" s="47"/>
      <c r="B16" s="47"/>
      <c r="C16" s="37" t="s">
        <v>53</v>
      </c>
      <c r="D16" s="48"/>
      <c r="E16" s="134"/>
      <c r="F16" s="47"/>
      <c r="G16" s="47"/>
      <c r="H16" s="47"/>
    </row>
    <row r="17" spans="1:8" ht="9.9499999999999993" customHeight="1" x14ac:dyDescent="0.25">
      <c r="A17" s="47"/>
      <c r="B17" s="47"/>
      <c r="C17" s="37"/>
      <c r="D17" s="48"/>
      <c r="E17" s="65"/>
      <c r="F17" s="65"/>
      <c r="G17" s="64"/>
      <c r="H17" s="47"/>
    </row>
    <row r="18" spans="1:8" ht="20.100000000000001" customHeight="1" x14ac:dyDescent="0.25">
      <c r="A18" s="47"/>
      <c r="B18" s="47"/>
      <c r="C18" s="37" t="s">
        <v>11</v>
      </c>
      <c r="D18" s="48"/>
      <c r="E18" s="65"/>
      <c r="F18" s="65"/>
      <c r="G18" s="131"/>
      <c r="H18" s="47"/>
    </row>
    <row r="19" spans="1:8" ht="20.100000000000001" customHeight="1" x14ac:dyDescent="0.25">
      <c r="A19" s="47"/>
      <c r="B19" s="47"/>
      <c r="C19" s="37" t="s">
        <v>12</v>
      </c>
      <c r="D19" s="48"/>
      <c r="E19" s="65"/>
      <c r="F19" s="65"/>
      <c r="G19" s="131"/>
      <c r="H19" s="47"/>
    </row>
    <row r="20" spans="1:8" ht="20.100000000000001" customHeight="1" x14ac:dyDescent="0.25">
      <c r="A20" s="47"/>
      <c r="B20" s="47"/>
      <c r="C20" s="37" t="s">
        <v>13</v>
      </c>
      <c r="D20" s="48"/>
      <c r="E20" s="65"/>
      <c r="F20" s="65"/>
      <c r="G20" s="131"/>
      <c r="H20" s="47"/>
    </row>
    <row r="21" spans="1:8" ht="20.100000000000001" customHeight="1" x14ac:dyDescent="0.25">
      <c r="A21" s="47"/>
      <c r="B21" s="47"/>
      <c r="C21" s="37" t="s">
        <v>14</v>
      </c>
      <c r="D21" s="48"/>
      <c r="E21" s="65"/>
      <c r="F21" s="65"/>
      <c r="G21" s="131"/>
      <c r="H21" s="47"/>
    </row>
    <row r="22" spans="1:8" ht="20.100000000000001" customHeight="1" x14ac:dyDescent="0.25">
      <c r="A22" s="47"/>
      <c r="B22" s="47"/>
      <c r="C22" s="37" t="s">
        <v>15</v>
      </c>
      <c r="D22" s="48"/>
      <c r="E22" s="65"/>
      <c r="F22" s="65"/>
      <c r="G22" s="131"/>
      <c r="H22" s="47"/>
    </row>
    <row r="23" spans="1:8" ht="20.100000000000001" customHeight="1" x14ac:dyDescent="0.25">
      <c r="A23" s="47"/>
      <c r="B23" s="47"/>
      <c r="C23" s="37" t="s">
        <v>16</v>
      </c>
      <c r="D23" s="48"/>
      <c r="E23" s="65"/>
      <c r="F23" s="65"/>
      <c r="G23" s="131"/>
      <c r="H23" s="47"/>
    </row>
    <row r="24" spans="1:8" ht="20.100000000000001" customHeight="1" x14ac:dyDescent="0.25">
      <c r="A24" s="47"/>
      <c r="B24" s="47"/>
      <c r="C24" s="37" t="s">
        <v>40</v>
      </c>
      <c r="D24" s="48"/>
      <c r="E24" s="65"/>
      <c r="F24" s="65"/>
      <c r="G24" s="131"/>
      <c r="H24" s="47"/>
    </row>
    <row r="25" spans="1:8" ht="20.100000000000001" customHeight="1" x14ac:dyDescent="0.25">
      <c r="A25" s="47"/>
      <c r="B25" s="47"/>
      <c r="C25" s="37" t="s">
        <v>41</v>
      </c>
      <c r="D25" s="48"/>
      <c r="E25" s="65"/>
      <c r="F25" s="65"/>
      <c r="G25" s="131"/>
      <c r="H25" s="66"/>
    </row>
    <row r="26" spans="1:8" ht="20.100000000000001" customHeight="1" thickBot="1" x14ac:dyDescent="0.3">
      <c r="A26" s="47"/>
      <c r="B26" s="47"/>
      <c r="C26" s="37" t="s">
        <v>51</v>
      </c>
      <c r="D26" s="48"/>
      <c r="E26" s="65"/>
      <c r="F26" s="65"/>
      <c r="G26" s="132"/>
      <c r="H26" s="66"/>
    </row>
    <row r="27" spans="1:8" ht="20.100000000000001" customHeight="1" x14ac:dyDescent="0.25">
      <c r="A27" s="47"/>
      <c r="B27" s="47"/>
      <c r="C27" s="44" t="s">
        <v>17</v>
      </c>
      <c r="D27" s="55"/>
      <c r="E27" s="48"/>
      <c r="F27" s="48"/>
      <c r="G27" s="85">
        <f>SUM(G18:G26)</f>
        <v>0</v>
      </c>
      <c r="H27" s="47"/>
    </row>
    <row r="28" spans="1:8" ht="9.9499999999999993" customHeight="1" x14ac:dyDescent="0.25">
      <c r="A28" s="67"/>
      <c r="B28" s="67"/>
      <c r="C28" s="68"/>
      <c r="D28" s="68"/>
      <c r="E28" s="69"/>
      <c r="F28" s="69"/>
      <c r="G28" s="69"/>
      <c r="H28" s="67"/>
    </row>
    <row r="29" spans="1:8" ht="9.9499999999999993" customHeight="1" x14ac:dyDescent="0.25">
      <c r="A29" s="47"/>
      <c r="B29" s="47"/>
      <c r="C29" s="75"/>
      <c r="D29" s="75"/>
      <c r="E29" s="37"/>
      <c r="F29" s="37"/>
      <c r="G29" s="37"/>
      <c r="H29" s="47"/>
    </row>
    <row r="30" spans="1:8" ht="20.100000000000001" customHeight="1" x14ac:dyDescent="0.25">
      <c r="A30" s="47"/>
      <c r="B30" s="105" t="s">
        <v>31</v>
      </c>
      <c r="C30" s="47"/>
      <c r="D30" s="70"/>
      <c r="E30" s="71"/>
      <c r="F30" s="71"/>
      <c r="G30" s="72"/>
      <c r="H30" s="47"/>
    </row>
    <row r="31" spans="1:8" ht="9.9499999999999993" customHeight="1" x14ac:dyDescent="0.25">
      <c r="A31" s="47"/>
      <c r="B31" s="70"/>
      <c r="C31" s="47"/>
      <c r="D31" s="70"/>
      <c r="E31" s="71"/>
      <c r="F31" s="71"/>
      <c r="G31" s="72"/>
      <c r="H31" s="47"/>
    </row>
    <row r="32" spans="1:8" ht="20.100000000000001" customHeight="1" x14ac:dyDescent="0.25">
      <c r="A32" s="47"/>
      <c r="B32" s="80" t="s">
        <v>7</v>
      </c>
      <c r="C32" s="83"/>
      <c r="D32" s="84"/>
      <c r="E32" s="54"/>
      <c r="F32" s="54"/>
      <c r="G32" s="54"/>
      <c r="H32" s="47"/>
    </row>
    <row r="33" spans="1:8" ht="20.100000000000001" customHeight="1" x14ac:dyDescent="0.25">
      <c r="A33" s="47"/>
      <c r="B33" s="47"/>
      <c r="C33" s="75" t="s">
        <v>8</v>
      </c>
      <c r="D33" s="74"/>
      <c r="E33" s="75"/>
      <c r="F33" s="75"/>
      <c r="G33" s="75"/>
      <c r="H33" s="47"/>
    </row>
    <row r="34" spans="1:8" ht="9.9499999999999993" customHeight="1" x14ac:dyDescent="0.25">
      <c r="A34" s="47"/>
      <c r="B34" s="47"/>
      <c r="C34" s="47"/>
      <c r="D34" s="47"/>
      <c r="E34" s="47"/>
      <c r="F34" s="47"/>
      <c r="G34" s="47"/>
      <c r="H34" s="47"/>
    </row>
    <row r="35" spans="1:8" ht="20.100000000000001" customHeight="1" x14ac:dyDescent="0.25">
      <c r="A35" s="76"/>
      <c r="B35" s="38" t="s">
        <v>58</v>
      </c>
      <c r="C35" s="29"/>
      <c r="D35" s="81"/>
      <c r="E35" s="81"/>
      <c r="F35" s="81"/>
      <c r="G35" s="39" t="s">
        <v>9</v>
      </c>
      <c r="H35" s="77"/>
    </row>
    <row r="40" spans="1:8" x14ac:dyDescent="0.25">
      <c r="C40" s="22"/>
      <c r="D40" s="22"/>
    </row>
    <row r="41" spans="1:8" x14ac:dyDescent="0.25">
      <c r="C41" s="22"/>
      <c r="D41" s="22"/>
    </row>
    <row r="195" spans="2:2" hidden="1" x14ac:dyDescent="0.25">
      <c r="B195" t="s">
        <v>22</v>
      </c>
    </row>
    <row r="196" spans="2:2" hidden="1" x14ac:dyDescent="0.25">
      <c r="B196" t="s">
        <v>23</v>
      </c>
    </row>
    <row r="197" spans="2:2" hidden="1" x14ac:dyDescent="0.25">
      <c r="B197" t="s">
        <v>24</v>
      </c>
    </row>
    <row r="198" spans="2:2" hidden="1" x14ac:dyDescent="0.25">
      <c r="B198" t="s">
        <v>25</v>
      </c>
    </row>
    <row r="199" spans="2:2" hidden="1" x14ac:dyDescent="0.25">
      <c r="B199" t="s">
        <v>3</v>
      </c>
    </row>
    <row r="200" spans="2:2" hidden="1" x14ac:dyDescent="0.25">
      <c r="B200" t="s">
        <v>26</v>
      </c>
    </row>
    <row r="201" spans="2:2" hidden="1" x14ac:dyDescent="0.25">
      <c r="B201" t="s">
        <v>27</v>
      </c>
    </row>
    <row r="202" spans="2:2" hidden="1" x14ac:dyDescent="0.25">
      <c r="B202" t="s">
        <v>28</v>
      </c>
    </row>
    <row r="203" spans="2:2" hidden="1" x14ac:dyDescent="0.25">
      <c r="B203" t="s">
        <v>29</v>
      </c>
    </row>
    <row r="204" spans="2:2" hidden="1" x14ac:dyDescent="0.25">
      <c r="B204" t="s">
        <v>30</v>
      </c>
    </row>
    <row r="205" spans="2:2" hidden="1" x14ac:dyDescent="0.25">
      <c r="B205" t="s">
        <v>18</v>
      </c>
    </row>
  </sheetData>
  <sheetProtection algorithmName="SHA-512" hashValue="uIhLieiMF5KMrQrsCXZJvLg+4QopnnwvlN2vQrEua80u8duj0C8WSe83d/AeOPiWLsDfQQbZySCjyDmrzTxchg==" saltValue="i/EGqNbvmbgbPx4I9AZGoA==" spinCount="100000" sheet="1" selectLockedCells="1"/>
  <mergeCells count="5">
    <mergeCell ref="A3:H3"/>
    <mergeCell ref="C6:D6"/>
    <mergeCell ref="C7:D7"/>
    <mergeCell ref="C8:D8"/>
    <mergeCell ref="C9:D9"/>
  </mergeCells>
  <conditionalFormatting sqref="C6:C9">
    <cfRule type="containsBlanks" dxfId="11" priority="1">
      <formula>LEN(TRIM(C6))=0</formula>
    </cfRule>
  </conditionalFormatting>
  <conditionalFormatting sqref="C32:D32">
    <cfRule type="containsBlanks" dxfId="10" priority="4">
      <formula>LEN(TRIM(C32))=0</formula>
    </cfRule>
  </conditionalFormatting>
  <conditionalFormatting sqref="G6">
    <cfRule type="containsBlanks" dxfId="9" priority="3">
      <formula>LEN(TRIM(G6))=0</formula>
    </cfRule>
  </conditionalFormatting>
  <conditionalFormatting sqref="G11">
    <cfRule type="containsBlanks" dxfId="8" priority="2">
      <formula>LEN(TRIM(G11))=0</formula>
    </cfRule>
  </conditionalFormatting>
  <dataValidations count="1">
    <dataValidation showInputMessage="1" showErrorMessage="1" sqref="G12" xr:uid="{92274262-294C-48EF-90C2-A618B2A9A89C}"/>
  </dataValidations>
  <hyperlinks>
    <hyperlink ref="G8" r:id="rId1" xr:uid="{FD46EA37-EAB8-4FD2-ABEC-4A4D459E8205}"/>
  </hyperlinks>
  <pageMargins left="0.7" right="0.7" top="0.75" bottom="0.75" header="0.3" footer="0.3"/>
  <pageSetup paperSize="9" scale="48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566F-5C02-4604-A4CE-1D75D71CB96A}">
  <sheetPr>
    <pageSetUpPr fitToPage="1"/>
  </sheetPr>
  <dimension ref="A1:N205"/>
  <sheetViews>
    <sheetView showGridLines="0" zoomScaleNormal="100" workbookViewId="0">
      <selection activeCell="C6" sqref="C6:D6"/>
    </sheetView>
  </sheetViews>
  <sheetFormatPr defaultColWidth="9.140625" defaultRowHeight="15" x14ac:dyDescent="0.25"/>
  <cols>
    <col min="1" max="1" width="2.7109375" customWidth="1"/>
    <col min="2" max="3" width="20.7109375" customWidth="1"/>
    <col min="4" max="4" width="80.7109375" customWidth="1"/>
    <col min="5" max="5" width="20.7109375" customWidth="1"/>
    <col min="6" max="6" width="1.7109375" customWidth="1"/>
    <col min="7" max="7" width="20.7109375" customWidth="1"/>
    <col min="8" max="8" width="2.7109375" customWidth="1"/>
  </cols>
  <sheetData>
    <row r="1" spans="1:14" ht="12" customHeight="1" x14ac:dyDescent="0.25">
      <c r="A1" s="28"/>
      <c r="B1" s="28"/>
      <c r="C1" s="28"/>
      <c r="D1" s="28"/>
      <c r="E1" s="28"/>
      <c r="F1" s="28"/>
      <c r="G1" s="28"/>
      <c r="H1" s="28"/>
    </row>
    <row r="2" spans="1:14" ht="63.95" customHeight="1" x14ac:dyDescent="0.25">
      <c r="A2" s="28"/>
      <c r="B2" s="28"/>
      <c r="C2" s="28"/>
      <c r="D2" s="28"/>
      <c r="E2" s="28"/>
      <c r="F2" s="28"/>
      <c r="G2" s="28"/>
      <c r="H2" s="28"/>
    </row>
    <row r="3" spans="1:14" ht="20.100000000000001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</row>
    <row r="4" spans="1:14" ht="20.100000000000001" customHeight="1" x14ac:dyDescent="0.25">
      <c r="A4" s="28"/>
      <c r="B4" s="40" t="s">
        <v>45</v>
      </c>
      <c r="C4" s="41"/>
      <c r="D4" s="41"/>
      <c r="E4" s="41"/>
      <c r="F4" s="42">
        <v>46023</v>
      </c>
      <c r="G4" s="43">
        <v>46082</v>
      </c>
      <c r="H4" s="28"/>
    </row>
    <row r="5" spans="1:14" ht="9.9499999999999993" customHeight="1" x14ac:dyDescent="0.25">
      <c r="A5" s="47"/>
      <c r="B5" s="48"/>
      <c r="C5" s="48"/>
      <c r="D5" s="49"/>
      <c r="E5" s="50"/>
      <c r="F5" s="50"/>
      <c r="G5" s="47"/>
      <c r="H5" s="51"/>
    </row>
    <row r="6" spans="1:14" ht="20.100000000000001" customHeight="1" x14ac:dyDescent="0.25">
      <c r="A6" s="47"/>
      <c r="B6" s="34" t="s">
        <v>50</v>
      </c>
      <c r="C6" s="139" t="s">
        <v>35</v>
      </c>
      <c r="D6" s="140"/>
      <c r="E6" s="34" t="s">
        <v>0</v>
      </c>
      <c r="F6" s="53"/>
      <c r="G6" s="82"/>
      <c r="H6" s="51"/>
      <c r="J6" s="21"/>
    </row>
    <row r="7" spans="1:14" ht="20.100000000000001" customHeight="1" x14ac:dyDescent="0.25">
      <c r="A7" s="47"/>
      <c r="B7" s="48"/>
      <c r="C7" s="139"/>
      <c r="D7" s="140"/>
      <c r="E7" s="47"/>
      <c r="F7" s="47"/>
      <c r="G7" s="31" t="s">
        <v>1</v>
      </c>
      <c r="H7" s="47"/>
    </row>
    <row r="8" spans="1:14" ht="20.100000000000001" customHeight="1" x14ac:dyDescent="0.25">
      <c r="A8" s="47"/>
      <c r="B8" s="48"/>
      <c r="C8" s="139"/>
      <c r="D8" s="140"/>
      <c r="E8" s="47"/>
      <c r="F8" s="47"/>
      <c r="G8" s="32" t="s">
        <v>2</v>
      </c>
      <c r="H8" s="47"/>
    </row>
    <row r="9" spans="1:14" ht="20.100000000000001" customHeight="1" x14ac:dyDescent="0.25">
      <c r="A9" s="47"/>
      <c r="B9" s="55"/>
      <c r="C9" s="139"/>
      <c r="D9" s="140"/>
      <c r="E9" s="47"/>
      <c r="F9" s="47"/>
      <c r="G9" s="33" t="s">
        <v>47</v>
      </c>
      <c r="H9" s="47"/>
      <c r="N9" s="5"/>
    </row>
    <row r="10" spans="1:14" ht="12" customHeight="1" x14ac:dyDescent="0.25">
      <c r="A10" s="47"/>
      <c r="B10" s="47"/>
      <c r="C10" s="47"/>
      <c r="D10" s="56"/>
      <c r="E10" s="54"/>
      <c r="F10" s="54"/>
      <c r="G10" s="54"/>
      <c r="H10" s="47"/>
    </row>
    <row r="11" spans="1:14" ht="20.100000000000001" customHeight="1" x14ac:dyDescent="0.25">
      <c r="A11" s="47"/>
      <c r="B11" s="57"/>
      <c r="C11" s="57"/>
      <c r="D11" s="58"/>
      <c r="E11" s="34" t="s">
        <v>37</v>
      </c>
      <c r="F11" s="52"/>
      <c r="G11" s="135"/>
      <c r="H11" s="47"/>
    </row>
    <row r="12" spans="1:14" ht="20.100000000000001" customHeight="1" thickBot="1" x14ac:dyDescent="0.3">
      <c r="A12" s="59"/>
      <c r="B12" s="78" t="s">
        <v>44</v>
      </c>
      <c r="C12" s="61"/>
      <c r="D12" s="60"/>
      <c r="E12" s="79"/>
      <c r="F12" s="35"/>
      <c r="G12" s="107" t="s">
        <v>48</v>
      </c>
      <c r="H12" s="59"/>
    </row>
    <row r="13" spans="1:14" ht="9.9499999999999993" customHeight="1" x14ac:dyDescent="0.25">
      <c r="A13" s="47"/>
      <c r="B13" s="47"/>
      <c r="C13" s="37"/>
      <c r="D13" s="37"/>
      <c r="E13" s="37"/>
      <c r="F13" s="37"/>
      <c r="G13" s="62"/>
      <c r="H13" s="47"/>
    </row>
    <row r="14" spans="1:14" ht="20.100000000000001" customHeight="1" x14ac:dyDescent="0.25">
      <c r="A14" s="47"/>
      <c r="B14" s="47"/>
      <c r="C14" s="37" t="s">
        <v>36</v>
      </c>
      <c r="D14" s="63"/>
      <c r="E14" s="133"/>
      <c r="F14" s="47"/>
      <c r="G14" s="47"/>
      <c r="H14" s="47"/>
    </row>
    <row r="15" spans="1:14" ht="9.9499999999999993" customHeight="1" x14ac:dyDescent="0.25">
      <c r="A15" s="47"/>
      <c r="B15" s="47"/>
      <c r="C15" s="37"/>
      <c r="D15" s="48"/>
      <c r="E15" s="64"/>
      <c r="F15" s="64"/>
      <c r="G15" s="47"/>
      <c r="H15" s="47"/>
    </row>
    <row r="16" spans="1:14" ht="20.100000000000001" customHeight="1" x14ac:dyDescent="0.25">
      <c r="A16" s="47"/>
      <c r="B16" s="47"/>
      <c r="C16" s="37" t="s">
        <v>53</v>
      </c>
      <c r="D16" s="48"/>
      <c r="E16" s="134"/>
      <c r="F16" s="47"/>
      <c r="G16" s="47"/>
      <c r="H16" s="47"/>
    </row>
    <row r="17" spans="1:8" ht="9.9499999999999993" customHeight="1" x14ac:dyDescent="0.25">
      <c r="A17" s="47"/>
      <c r="B17" s="47"/>
      <c r="C17" s="37"/>
      <c r="D17" s="48"/>
      <c r="E17" s="65"/>
      <c r="F17" s="65"/>
      <c r="G17" s="64"/>
      <c r="H17" s="47"/>
    </row>
    <row r="18" spans="1:8" ht="20.100000000000001" customHeight="1" x14ac:dyDescent="0.25">
      <c r="A18" s="47"/>
      <c r="B18" s="47"/>
      <c r="C18" s="37" t="s">
        <v>11</v>
      </c>
      <c r="D18" s="48"/>
      <c r="E18" s="65"/>
      <c r="F18" s="65"/>
      <c r="G18" s="131"/>
      <c r="H18" s="47"/>
    </row>
    <row r="19" spans="1:8" ht="20.100000000000001" customHeight="1" x14ac:dyDescent="0.25">
      <c r="A19" s="47"/>
      <c r="B19" s="47"/>
      <c r="C19" s="37" t="s">
        <v>12</v>
      </c>
      <c r="D19" s="48"/>
      <c r="E19" s="65"/>
      <c r="F19" s="65"/>
      <c r="G19" s="131"/>
      <c r="H19" s="47"/>
    </row>
    <row r="20" spans="1:8" ht="20.100000000000001" customHeight="1" x14ac:dyDescent="0.25">
      <c r="A20" s="47"/>
      <c r="B20" s="47"/>
      <c r="C20" s="37" t="s">
        <v>13</v>
      </c>
      <c r="D20" s="48"/>
      <c r="E20" s="65"/>
      <c r="F20" s="65"/>
      <c r="G20" s="131"/>
      <c r="H20" s="47"/>
    </row>
    <row r="21" spans="1:8" ht="20.100000000000001" customHeight="1" x14ac:dyDescent="0.25">
      <c r="A21" s="47"/>
      <c r="B21" s="47"/>
      <c r="C21" s="37" t="s">
        <v>14</v>
      </c>
      <c r="D21" s="48"/>
      <c r="E21" s="65"/>
      <c r="F21" s="65"/>
      <c r="G21" s="131"/>
      <c r="H21" s="47"/>
    </row>
    <row r="22" spans="1:8" ht="20.100000000000001" customHeight="1" x14ac:dyDescent="0.25">
      <c r="A22" s="47"/>
      <c r="B22" s="47"/>
      <c r="C22" s="37" t="s">
        <v>15</v>
      </c>
      <c r="D22" s="48"/>
      <c r="E22" s="65"/>
      <c r="F22" s="65"/>
      <c r="G22" s="131"/>
      <c r="H22" s="47"/>
    </row>
    <row r="23" spans="1:8" ht="20.100000000000001" customHeight="1" x14ac:dyDescent="0.25">
      <c r="A23" s="47"/>
      <c r="B23" s="47"/>
      <c r="C23" s="37" t="s">
        <v>16</v>
      </c>
      <c r="D23" s="48"/>
      <c r="E23" s="65"/>
      <c r="F23" s="65"/>
      <c r="G23" s="131"/>
      <c r="H23" s="47"/>
    </row>
    <row r="24" spans="1:8" ht="20.100000000000001" customHeight="1" x14ac:dyDescent="0.25">
      <c r="A24" s="47"/>
      <c r="B24" s="47"/>
      <c r="C24" s="37" t="s">
        <v>40</v>
      </c>
      <c r="D24" s="48"/>
      <c r="E24" s="65"/>
      <c r="F24" s="65"/>
      <c r="G24" s="131"/>
      <c r="H24" s="47"/>
    </row>
    <row r="25" spans="1:8" ht="20.100000000000001" customHeight="1" x14ac:dyDescent="0.25">
      <c r="A25" s="47"/>
      <c r="B25" s="47"/>
      <c r="C25" s="37" t="s">
        <v>41</v>
      </c>
      <c r="D25" s="48"/>
      <c r="E25" s="65"/>
      <c r="F25" s="65"/>
      <c r="G25" s="131"/>
      <c r="H25" s="66"/>
    </row>
    <row r="26" spans="1:8" ht="20.100000000000001" customHeight="1" thickBot="1" x14ac:dyDescent="0.3">
      <c r="A26" s="47"/>
      <c r="B26" s="47"/>
      <c r="C26" s="37" t="s">
        <v>51</v>
      </c>
      <c r="D26" s="48"/>
      <c r="E26" s="65"/>
      <c r="F26" s="65"/>
      <c r="G26" s="132"/>
      <c r="H26" s="66"/>
    </row>
    <row r="27" spans="1:8" ht="20.100000000000001" customHeight="1" x14ac:dyDescent="0.25">
      <c r="A27" s="47"/>
      <c r="B27" s="47"/>
      <c r="C27" s="44" t="s">
        <v>17</v>
      </c>
      <c r="D27" s="55"/>
      <c r="E27" s="48"/>
      <c r="F27" s="48"/>
      <c r="G27" s="85">
        <f>SUM(G18:G26)</f>
        <v>0</v>
      </c>
      <c r="H27" s="47"/>
    </row>
    <row r="28" spans="1:8" ht="9.9499999999999993" customHeight="1" x14ac:dyDescent="0.25">
      <c r="A28" s="67"/>
      <c r="B28" s="67"/>
      <c r="C28" s="68"/>
      <c r="D28" s="68"/>
      <c r="E28" s="69"/>
      <c r="F28" s="69"/>
      <c r="G28" s="69"/>
      <c r="H28" s="67"/>
    </row>
    <row r="29" spans="1:8" ht="9.9499999999999993" customHeight="1" x14ac:dyDescent="0.25">
      <c r="A29" s="47"/>
      <c r="B29" s="47"/>
      <c r="C29" s="75"/>
      <c r="D29" s="75"/>
      <c r="E29" s="37"/>
      <c r="F29" s="37"/>
      <c r="G29" s="37"/>
      <c r="H29" s="47"/>
    </row>
    <row r="30" spans="1:8" ht="20.100000000000001" customHeight="1" x14ac:dyDescent="0.25">
      <c r="A30" s="47"/>
      <c r="B30" s="105" t="s">
        <v>31</v>
      </c>
      <c r="C30" s="47"/>
      <c r="D30" s="70"/>
      <c r="E30" s="71"/>
      <c r="F30" s="71"/>
      <c r="G30" s="72"/>
      <c r="H30" s="47"/>
    </row>
    <row r="31" spans="1:8" ht="9.9499999999999993" customHeight="1" x14ac:dyDescent="0.25">
      <c r="A31" s="47"/>
      <c r="B31" s="70"/>
      <c r="C31" s="47"/>
      <c r="D31" s="70"/>
      <c r="E31" s="71"/>
      <c r="F31" s="71"/>
      <c r="G31" s="72"/>
      <c r="H31" s="47"/>
    </row>
    <row r="32" spans="1:8" ht="20.100000000000001" customHeight="1" x14ac:dyDescent="0.25">
      <c r="A32" s="47"/>
      <c r="B32" s="80" t="s">
        <v>7</v>
      </c>
      <c r="C32" s="83"/>
      <c r="D32" s="84"/>
      <c r="E32" s="54"/>
      <c r="F32" s="54"/>
      <c r="G32" s="54"/>
      <c r="H32" s="47"/>
    </row>
    <row r="33" spans="1:8" ht="20.100000000000001" customHeight="1" x14ac:dyDescent="0.25">
      <c r="A33" s="47"/>
      <c r="B33" s="47"/>
      <c r="C33" s="75" t="s">
        <v>8</v>
      </c>
      <c r="D33" s="74"/>
      <c r="E33" s="75"/>
      <c r="F33" s="75"/>
      <c r="G33" s="75"/>
      <c r="H33" s="47"/>
    </row>
    <row r="34" spans="1:8" ht="9.9499999999999993" customHeight="1" x14ac:dyDescent="0.25">
      <c r="A34" s="47"/>
      <c r="B34" s="47"/>
      <c r="C34" s="47"/>
      <c r="D34" s="47"/>
      <c r="E34" s="47"/>
      <c r="F34" s="47"/>
      <c r="G34" s="47"/>
      <c r="H34" s="47"/>
    </row>
    <row r="35" spans="1:8" ht="20.100000000000001" customHeight="1" x14ac:dyDescent="0.25">
      <c r="A35" s="76"/>
      <c r="B35" s="38" t="s">
        <v>58</v>
      </c>
      <c r="C35" s="29"/>
      <c r="D35" s="81"/>
      <c r="E35" s="81"/>
      <c r="F35" s="81"/>
      <c r="G35" s="39" t="s">
        <v>9</v>
      </c>
      <c r="H35" s="77"/>
    </row>
    <row r="40" spans="1:8" x14ac:dyDescent="0.25">
      <c r="C40" s="22"/>
      <c r="D40" s="22"/>
    </row>
    <row r="41" spans="1:8" x14ac:dyDescent="0.25">
      <c r="C41" s="22"/>
      <c r="D41" s="22"/>
    </row>
    <row r="195" spans="2:2" hidden="1" x14ac:dyDescent="0.25">
      <c r="B195" t="s">
        <v>22</v>
      </c>
    </row>
    <row r="196" spans="2:2" hidden="1" x14ac:dyDescent="0.25">
      <c r="B196" t="s">
        <v>23</v>
      </c>
    </row>
    <row r="197" spans="2:2" hidden="1" x14ac:dyDescent="0.25">
      <c r="B197" t="s">
        <v>24</v>
      </c>
    </row>
    <row r="198" spans="2:2" hidden="1" x14ac:dyDescent="0.25">
      <c r="B198" t="s">
        <v>25</v>
      </c>
    </row>
    <row r="199" spans="2:2" hidden="1" x14ac:dyDescent="0.25">
      <c r="B199" t="s">
        <v>3</v>
      </c>
    </row>
    <row r="200" spans="2:2" hidden="1" x14ac:dyDescent="0.25">
      <c r="B200" t="s">
        <v>26</v>
      </c>
    </row>
    <row r="201" spans="2:2" hidden="1" x14ac:dyDescent="0.25">
      <c r="B201" t="s">
        <v>27</v>
      </c>
    </row>
    <row r="202" spans="2:2" hidden="1" x14ac:dyDescent="0.25">
      <c r="B202" t="s">
        <v>28</v>
      </c>
    </row>
    <row r="203" spans="2:2" hidden="1" x14ac:dyDescent="0.25">
      <c r="B203" t="s">
        <v>29</v>
      </c>
    </row>
    <row r="204" spans="2:2" hidden="1" x14ac:dyDescent="0.25">
      <c r="B204" t="s">
        <v>30</v>
      </c>
    </row>
    <row r="205" spans="2:2" hidden="1" x14ac:dyDescent="0.25">
      <c r="B205" t="s">
        <v>18</v>
      </c>
    </row>
  </sheetData>
  <sheetProtection algorithmName="SHA-512" hashValue="64FYMzyC/l5EH57I/+zElAZyZ5MVaJw2K1CyY93wxCsZ8ThcJ+9BxVewIk7igM460HkI5DA5w1xcRoT1FrzYyA==" saltValue="WhwsHptBAfn07v6fFJvy7g==" spinCount="100000" sheet="1" selectLockedCells="1"/>
  <mergeCells count="5">
    <mergeCell ref="A3:H3"/>
    <mergeCell ref="C6:D6"/>
    <mergeCell ref="C7:D7"/>
    <mergeCell ref="C8:D8"/>
    <mergeCell ref="C9:D9"/>
  </mergeCells>
  <conditionalFormatting sqref="C6:C9">
    <cfRule type="containsBlanks" dxfId="7" priority="1">
      <formula>LEN(TRIM(C6))=0</formula>
    </cfRule>
  </conditionalFormatting>
  <conditionalFormatting sqref="C32:D32">
    <cfRule type="containsBlanks" dxfId="6" priority="4">
      <formula>LEN(TRIM(C32))=0</formula>
    </cfRule>
  </conditionalFormatting>
  <conditionalFormatting sqref="G6">
    <cfRule type="containsBlanks" dxfId="5" priority="3">
      <formula>LEN(TRIM(G6))=0</formula>
    </cfRule>
  </conditionalFormatting>
  <conditionalFormatting sqref="G11">
    <cfRule type="containsBlanks" dxfId="4" priority="2">
      <formula>LEN(TRIM(G11))=0</formula>
    </cfRule>
  </conditionalFormatting>
  <dataValidations count="1">
    <dataValidation showInputMessage="1" showErrorMessage="1" sqref="G12" xr:uid="{5E9D2C1B-B5E5-4A71-B6FD-B831EEF709BA}"/>
  </dataValidations>
  <hyperlinks>
    <hyperlink ref="G8" r:id="rId1" xr:uid="{3EA91CA6-A05E-424A-9E84-81E7EC7AC52B}"/>
  </hyperlinks>
  <pageMargins left="0.7" right="0.7" top="0.75" bottom="0.75" header="0.3" footer="0.3"/>
  <pageSetup paperSize="9" scale="48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D488-6ADC-4B82-9E70-B9ECAFD4884E}">
  <sheetPr>
    <pageSetUpPr fitToPage="1"/>
  </sheetPr>
  <dimension ref="A1:N205"/>
  <sheetViews>
    <sheetView showGridLines="0" zoomScaleNormal="100" workbookViewId="0">
      <selection activeCell="C6" sqref="C6:D6"/>
    </sheetView>
  </sheetViews>
  <sheetFormatPr defaultColWidth="9.140625" defaultRowHeight="15" x14ac:dyDescent="0.25"/>
  <cols>
    <col min="1" max="1" width="2.7109375" customWidth="1"/>
    <col min="2" max="3" width="20.7109375" customWidth="1"/>
    <col min="4" max="4" width="80.7109375" customWidth="1"/>
    <col min="5" max="5" width="20.7109375" customWidth="1"/>
    <col min="6" max="6" width="1.7109375" customWidth="1"/>
    <col min="7" max="7" width="20.7109375" customWidth="1"/>
    <col min="8" max="8" width="2.7109375" customWidth="1"/>
  </cols>
  <sheetData>
    <row r="1" spans="1:14" ht="12" customHeight="1" x14ac:dyDescent="0.25">
      <c r="A1" s="28"/>
      <c r="B1" s="28"/>
      <c r="C1" s="28"/>
      <c r="D1" s="28"/>
      <c r="E1" s="28"/>
      <c r="F1" s="28"/>
      <c r="G1" s="28"/>
      <c r="H1" s="28"/>
    </row>
    <row r="2" spans="1:14" ht="63.95" customHeight="1" x14ac:dyDescent="0.25">
      <c r="A2" s="28"/>
      <c r="B2" s="28"/>
      <c r="C2" s="28"/>
      <c r="D2" s="28"/>
      <c r="E2" s="28"/>
      <c r="F2" s="28"/>
      <c r="G2" s="28"/>
      <c r="H2" s="28"/>
    </row>
    <row r="3" spans="1:14" ht="20.100000000000001" customHeight="1" x14ac:dyDescent="0.25">
      <c r="A3" s="136" t="s">
        <v>52</v>
      </c>
      <c r="B3" s="136"/>
      <c r="C3" s="136"/>
      <c r="D3" s="136"/>
      <c r="E3" s="136"/>
      <c r="F3" s="136"/>
      <c r="G3" s="136"/>
      <c r="H3" s="136"/>
    </row>
    <row r="4" spans="1:14" ht="20.100000000000001" customHeight="1" x14ac:dyDescent="0.25">
      <c r="A4" s="28"/>
      <c r="B4" s="40" t="s">
        <v>45</v>
      </c>
      <c r="C4" s="41"/>
      <c r="D4" s="41"/>
      <c r="E4" s="41"/>
      <c r="F4" s="42">
        <v>46023</v>
      </c>
      <c r="G4" s="43">
        <v>46082</v>
      </c>
      <c r="H4" s="28"/>
    </row>
    <row r="5" spans="1:14" ht="9.9499999999999993" customHeight="1" x14ac:dyDescent="0.25">
      <c r="A5" s="47"/>
      <c r="B5" s="48"/>
      <c r="C5" s="48"/>
      <c r="D5" s="49"/>
      <c r="E5" s="50"/>
      <c r="F5" s="50"/>
      <c r="G5" s="47"/>
      <c r="H5" s="51"/>
    </row>
    <row r="6" spans="1:14" ht="20.100000000000001" customHeight="1" x14ac:dyDescent="0.25">
      <c r="A6" s="47"/>
      <c r="B6" s="34" t="s">
        <v>50</v>
      </c>
      <c r="C6" s="139" t="s">
        <v>35</v>
      </c>
      <c r="D6" s="140"/>
      <c r="E6" s="34" t="s">
        <v>0</v>
      </c>
      <c r="F6" s="53"/>
      <c r="G6" s="82"/>
      <c r="H6" s="51"/>
      <c r="J6" s="21"/>
    </row>
    <row r="7" spans="1:14" ht="20.100000000000001" customHeight="1" x14ac:dyDescent="0.25">
      <c r="A7" s="47"/>
      <c r="B7" s="48"/>
      <c r="C7" s="139"/>
      <c r="D7" s="140"/>
      <c r="E7" s="47"/>
      <c r="F7" s="47"/>
      <c r="G7" s="31" t="s">
        <v>1</v>
      </c>
      <c r="H7" s="47"/>
    </row>
    <row r="8" spans="1:14" ht="20.100000000000001" customHeight="1" x14ac:dyDescent="0.25">
      <c r="A8" s="47"/>
      <c r="B8" s="48"/>
      <c r="C8" s="139"/>
      <c r="D8" s="140"/>
      <c r="E8" s="47"/>
      <c r="F8" s="47"/>
      <c r="G8" s="32" t="s">
        <v>2</v>
      </c>
      <c r="H8" s="47"/>
    </row>
    <row r="9" spans="1:14" ht="20.100000000000001" customHeight="1" x14ac:dyDescent="0.25">
      <c r="A9" s="47"/>
      <c r="B9" s="55"/>
      <c r="C9" s="139"/>
      <c r="D9" s="140"/>
      <c r="E9" s="47"/>
      <c r="F9" s="47"/>
      <c r="G9" s="33" t="s">
        <v>47</v>
      </c>
      <c r="H9" s="47"/>
      <c r="N9" s="5"/>
    </row>
    <row r="10" spans="1:14" ht="12" customHeight="1" x14ac:dyDescent="0.25">
      <c r="A10" s="47"/>
      <c r="B10" s="47"/>
      <c r="C10" s="47"/>
      <c r="D10" s="56"/>
      <c r="E10" s="54"/>
      <c r="F10" s="54"/>
      <c r="G10" s="54"/>
      <c r="H10" s="47"/>
    </row>
    <row r="11" spans="1:14" ht="20.100000000000001" customHeight="1" x14ac:dyDescent="0.25">
      <c r="A11" s="47"/>
      <c r="B11" s="57"/>
      <c r="C11" s="57"/>
      <c r="D11" s="58"/>
      <c r="E11" s="34" t="s">
        <v>37</v>
      </c>
      <c r="F11" s="52"/>
      <c r="G11" s="135"/>
      <c r="H11" s="47"/>
    </row>
    <row r="12" spans="1:14" ht="20.100000000000001" customHeight="1" thickBot="1" x14ac:dyDescent="0.3">
      <c r="A12" s="59"/>
      <c r="B12" s="78" t="s">
        <v>44</v>
      </c>
      <c r="C12" s="61"/>
      <c r="D12" s="60"/>
      <c r="E12" s="79"/>
      <c r="F12" s="35"/>
      <c r="G12" s="107" t="s">
        <v>48</v>
      </c>
      <c r="H12" s="59"/>
    </row>
    <row r="13" spans="1:14" ht="9.9499999999999993" customHeight="1" x14ac:dyDescent="0.25">
      <c r="A13" s="47"/>
      <c r="B13" s="47"/>
      <c r="C13" s="37"/>
      <c r="D13" s="37"/>
      <c r="E13" s="37"/>
      <c r="F13" s="37"/>
      <c r="G13" s="62"/>
      <c r="H13" s="47"/>
    </row>
    <row r="14" spans="1:14" ht="20.100000000000001" customHeight="1" x14ac:dyDescent="0.25">
      <c r="A14" s="47"/>
      <c r="B14" s="47"/>
      <c r="C14" s="37" t="s">
        <v>36</v>
      </c>
      <c r="D14" s="63"/>
      <c r="E14" s="133"/>
      <c r="F14" s="47"/>
      <c r="G14" s="47"/>
      <c r="H14" s="47"/>
    </row>
    <row r="15" spans="1:14" ht="9.9499999999999993" customHeight="1" x14ac:dyDescent="0.25">
      <c r="A15" s="47"/>
      <c r="B15" s="47"/>
      <c r="C15" s="37"/>
      <c r="D15" s="48"/>
      <c r="E15" s="64"/>
      <c r="F15" s="64"/>
      <c r="G15" s="47"/>
      <c r="H15" s="47"/>
    </row>
    <row r="16" spans="1:14" ht="20.100000000000001" customHeight="1" x14ac:dyDescent="0.25">
      <c r="A16" s="47"/>
      <c r="B16" s="47"/>
      <c r="C16" s="37" t="s">
        <v>53</v>
      </c>
      <c r="D16" s="48"/>
      <c r="E16" s="134"/>
      <c r="F16" s="47"/>
      <c r="G16" s="47"/>
      <c r="H16" s="47"/>
    </row>
    <row r="17" spans="1:8" ht="9.9499999999999993" customHeight="1" x14ac:dyDescent="0.25">
      <c r="A17" s="47"/>
      <c r="B17" s="47"/>
      <c r="C17" s="37"/>
      <c r="D17" s="48"/>
      <c r="E17" s="65"/>
      <c r="F17" s="65"/>
      <c r="G17" s="64"/>
      <c r="H17" s="47"/>
    </row>
    <row r="18" spans="1:8" ht="20.100000000000001" customHeight="1" x14ac:dyDescent="0.25">
      <c r="A18" s="47"/>
      <c r="B18" s="47"/>
      <c r="C18" s="37" t="s">
        <v>11</v>
      </c>
      <c r="D18" s="48"/>
      <c r="E18" s="65"/>
      <c r="F18" s="65"/>
      <c r="G18" s="131"/>
      <c r="H18" s="47"/>
    </row>
    <row r="19" spans="1:8" ht="20.100000000000001" customHeight="1" x14ac:dyDescent="0.25">
      <c r="A19" s="47"/>
      <c r="B19" s="47"/>
      <c r="C19" s="37" t="s">
        <v>12</v>
      </c>
      <c r="D19" s="48"/>
      <c r="E19" s="65"/>
      <c r="F19" s="65"/>
      <c r="G19" s="131"/>
      <c r="H19" s="47"/>
    </row>
    <row r="20" spans="1:8" ht="20.100000000000001" customHeight="1" x14ac:dyDescent="0.25">
      <c r="A20" s="47"/>
      <c r="B20" s="47"/>
      <c r="C20" s="37" t="s">
        <v>13</v>
      </c>
      <c r="D20" s="48"/>
      <c r="E20" s="65"/>
      <c r="F20" s="65"/>
      <c r="G20" s="131"/>
      <c r="H20" s="47"/>
    </row>
    <row r="21" spans="1:8" ht="20.100000000000001" customHeight="1" x14ac:dyDescent="0.25">
      <c r="A21" s="47"/>
      <c r="B21" s="47"/>
      <c r="C21" s="37" t="s">
        <v>14</v>
      </c>
      <c r="D21" s="48"/>
      <c r="E21" s="65"/>
      <c r="F21" s="65"/>
      <c r="G21" s="131"/>
      <c r="H21" s="47"/>
    </row>
    <row r="22" spans="1:8" ht="20.100000000000001" customHeight="1" x14ac:dyDescent="0.25">
      <c r="A22" s="47"/>
      <c r="B22" s="47"/>
      <c r="C22" s="37" t="s">
        <v>15</v>
      </c>
      <c r="D22" s="48"/>
      <c r="E22" s="65"/>
      <c r="F22" s="65"/>
      <c r="G22" s="131"/>
      <c r="H22" s="47"/>
    </row>
    <row r="23" spans="1:8" ht="20.100000000000001" customHeight="1" x14ac:dyDescent="0.25">
      <c r="A23" s="47"/>
      <c r="B23" s="47"/>
      <c r="C23" s="37" t="s">
        <v>16</v>
      </c>
      <c r="D23" s="48"/>
      <c r="E23" s="65"/>
      <c r="F23" s="65"/>
      <c r="G23" s="131"/>
      <c r="H23" s="47"/>
    </row>
    <row r="24" spans="1:8" ht="20.100000000000001" customHeight="1" x14ac:dyDescent="0.25">
      <c r="A24" s="47"/>
      <c r="B24" s="47"/>
      <c r="C24" s="37" t="s">
        <v>40</v>
      </c>
      <c r="D24" s="48"/>
      <c r="E24" s="65"/>
      <c r="F24" s="65"/>
      <c r="G24" s="131"/>
      <c r="H24" s="47"/>
    </row>
    <row r="25" spans="1:8" ht="20.100000000000001" customHeight="1" x14ac:dyDescent="0.25">
      <c r="A25" s="47"/>
      <c r="B25" s="47"/>
      <c r="C25" s="37" t="s">
        <v>41</v>
      </c>
      <c r="D25" s="48"/>
      <c r="E25" s="65"/>
      <c r="F25" s="65"/>
      <c r="G25" s="131"/>
      <c r="H25" s="66"/>
    </row>
    <row r="26" spans="1:8" ht="20.100000000000001" customHeight="1" thickBot="1" x14ac:dyDescent="0.3">
      <c r="A26" s="47"/>
      <c r="B26" s="47"/>
      <c r="C26" s="37" t="s">
        <v>51</v>
      </c>
      <c r="D26" s="48"/>
      <c r="E26" s="65"/>
      <c r="F26" s="65"/>
      <c r="G26" s="132"/>
      <c r="H26" s="66"/>
    </row>
    <row r="27" spans="1:8" ht="20.100000000000001" customHeight="1" x14ac:dyDescent="0.25">
      <c r="A27" s="47"/>
      <c r="B27" s="47"/>
      <c r="C27" s="44" t="s">
        <v>17</v>
      </c>
      <c r="D27" s="55"/>
      <c r="E27" s="48"/>
      <c r="F27" s="48"/>
      <c r="G27" s="85">
        <f>SUM(G18:G26)</f>
        <v>0</v>
      </c>
      <c r="H27" s="47"/>
    </row>
    <row r="28" spans="1:8" ht="9.9499999999999993" customHeight="1" x14ac:dyDescent="0.25">
      <c r="A28" s="67"/>
      <c r="B28" s="67"/>
      <c r="C28" s="68"/>
      <c r="D28" s="68"/>
      <c r="E28" s="69"/>
      <c r="F28" s="69"/>
      <c r="G28" s="69"/>
      <c r="H28" s="67"/>
    </row>
    <row r="29" spans="1:8" ht="9.9499999999999993" customHeight="1" x14ac:dyDescent="0.25">
      <c r="A29" s="47"/>
      <c r="B29" s="47"/>
      <c r="C29" s="75"/>
      <c r="D29" s="75"/>
      <c r="E29" s="37"/>
      <c r="F29" s="37"/>
      <c r="G29" s="37"/>
      <c r="H29" s="47"/>
    </row>
    <row r="30" spans="1:8" ht="20.100000000000001" customHeight="1" x14ac:dyDescent="0.25">
      <c r="A30" s="47"/>
      <c r="B30" s="105" t="s">
        <v>31</v>
      </c>
      <c r="C30" s="47"/>
      <c r="D30" s="70"/>
      <c r="E30" s="71"/>
      <c r="F30" s="71"/>
      <c r="G30" s="72"/>
      <c r="H30" s="47"/>
    </row>
    <row r="31" spans="1:8" ht="9.9499999999999993" customHeight="1" x14ac:dyDescent="0.25">
      <c r="A31" s="47"/>
      <c r="B31" s="70"/>
      <c r="C31" s="47"/>
      <c r="D31" s="70"/>
      <c r="E31" s="71"/>
      <c r="F31" s="71"/>
      <c r="G31" s="72"/>
      <c r="H31" s="47"/>
    </row>
    <row r="32" spans="1:8" ht="20.100000000000001" customHeight="1" x14ac:dyDescent="0.25">
      <c r="A32" s="47"/>
      <c r="B32" s="80" t="s">
        <v>7</v>
      </c>
      <c r="C32" s="83"/>
      <c r="D32" s="84"/>
      <c r="E32" s="54"/>
      <c r="F32" s="54"/>
      <c r="G32" s="54"/>
      <c r="H32" s="47"/>
    </row>
    <row r="33" spans="1:8" ht="20.100000000000001" customHeight="1" x14ac:dyDescent="0.25">
      <c r="A33" s="47"/>
      <c r="B33" s="47"/>
      <c r="C33" s="75" t="s">
        <v>8</v>
      </c>
      <c r="D33" s="74"/>
      <c r="E33" s="75"/>
      <c r="F33" s="75"/>
      <c r="G33" s="75"/>
      <c r="H33" s="47"/>
    </row>
    <row r="34" spans="1:8" ht="9.9499999999999993" customHeight="1" x14ac:dyDescent="0.25">
      <c r="A34" s="47"/>
      <c r="B34" s="47"/>
      <c r="C34" s="47"/>
      <c r="D34" s="47"/>
      <c r="E34" s="47"/>
      <c r="F34" s="47"/>
      <c r="G34" s="47"/>
      <c r="H34" s="47"/>
    </row>
    <row r="35" spans="1:8" ht="20.100000000000001" customHeight="1" x14ac:dyDescent="0.25">
      <c r="A35" s="76"/>
      <c r="B35" s="38" t="s">
        <v>58</v>
      </c>
      <c r="C35" s="29"/>
      <c r="D35" s="81"/>
      <c r="E35" s="81"/>
      <c r="F35" s="81"/>
      <c r="G35" s="39" t="s">
        <v>9</v>
      </c>
      <c r="H35" s="77"/>
    </row>
    <row r="40" spans="1:8" x14ac:dyDescent="0.25">
      <c r="C40" s="22"/>
      <c r="D40" s="22"/>
    </row>
    <row r="41" spans="1:8" x14ac:dyDescent="0.25">
      <c r="C41" s="22"/>
      <c r="D41" s="22"/>
    </row>
    <row r="195" spans="2:2" hidden="1" x14ac:dyDescent="0.25">
      <c r="B195" t="s">
        <v>22</v>
      </c>
    </row>
    <row r="196" spans="2:2" hidden="1" x14ac:dyDescent="0.25">
      <c r="B196" t="s">
        <v>23</v>
      </c>
    </row>
    <row r="197" spans="2:2" hidden="1" x14ac:dyDescent="0.25">
      <c r="B197" t="s">
        <v>24</v>
      </c>
    </row>
    <row r="198" spans="2:2" hidden="1" x14ac:dyDescent="0.25">
      <c r="B198" t="s">
        <v>25</v>
      </c>
    </row>
    <row r="199" spans="2:2" hidden="1" x14ac:dyDescent="0.25">
      <c r="B199" t="s">
        <v>3</v>
      </c>
    </row>
    <row r="200" spans="2:2" hidden="1" x14ac:dyDescent="0.25">
      <c r="B200" t="s">
        <v>26</v>
      </c>
    </row>
    <row r="201" spans="2:2" hidden="1" x14ac:dyDescent="0.25">
      <c r="B201" t="s">
        <v>27</v>
      </c>
    </row>
    <row r="202" spans="2:2" hidden="1" x14ac:dyDescent="0.25">
      <c r="B202" t="s">
        <v>28</v>
      </c>
    </row>
    <row r="203" spans="2:2" hidden="1" x14ac:dyDescent="0.25">
      <c r="B203" t="s">
        <v>29</v>
      </c>
    </row>
    <row r="204" spans="2:2" hidden="1" x14ac:dyDescent="0.25">
      <c r="B204" t="s">
        <v>30</v>
      </c>
    </row>
    <row r="205" spans="2:2" hidden="1" x14ac:dyDescent="0.25">
      <c r="B205" t="s">
        <v>18</v>
      </c>
    </row>
  </sheetData>
  <sheetProtection algorithmName="SHA-512" hashValue="xoNEQmVjzHypFuQk98K6zqCj591PhtcDLkIpz1r2D9Ql0h2kdSxJXu9aU06gFCXpmmytW7TWC+2gE69iSMwqoA==" saltValue="KExjDueHfrP4duSTUJLI/w==" spinCount="100000" sheet="1" selectLockedCells="1"/>
  <mergeCells count="5">
    <mergeCell ref="A3:H3"/>
    <mergeCell ref="C6:D6"/>
    <mergeCell ref="C7:D7"/>
    <mergeCell ref="C8:D8"/>
    <mergeCell ref="C9:D9"/>
  </mergeCells>
  <conditionalFormatting sqref="C6:C9">
    <cfRule type="containsBlanks" dxfId="3" priority="1">
      <formula>LEN(TRIM(C6))=0</formula>
    </cfRule>
  </conditionalFormatting>
  <conditionalFormatting sqref="C32:D32">
    <cfRule type="containsBlanks" dxfId="2" priority="4">
      <formula>LEN(TRIM(C32))=0</formula>
    </cfRule>
  </conditionalFormatting>
  <conditionalFormatting sqref="G6">
    <cfRule type="containsBlanks" dxfId="1" priority="3">
      <formula>LEN(TRIM(G6))=0</formula>
    </cfRule>
  </conditionalFormatting>
  <conditionalFormatting sqref="G11">
    <cfRule type="containsBlanks" dxfId="0" priority="2">
      <formula>LEN(TRIM(G11))=0</formula>
    </cfRule>
  </conditionalFormatting>
  <dataValidations count="1">
    <dataValidation showInputMessage="1" showErrorMessage="1" sqref="G12" xr:uid="{DC048D4F-8899-494D-BAD0-04869493912F}"/>
  </dataValidations>
  <hyperlinks>
    <hyperlink ref="G8" r:id="rId1" xr:uid="{2B10CC59-BB7F-4F43-B63E-B49DDDFAEB43}"/>
  </hyperlinks>
  <pageMargins left="0.7" right="0.7" top="0.75" bottom="0.75" header="0.3" footer="0.3"/>
  <pageSetup paperSize="9" scale="48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F1BC9015CAE24D9A38A7886D00AA63" ma:contentTypeVersion="18" ma:contentTypeDescription="Opret et nyt dokument." ma:contentTypeScope="" ma:versionID="aeffe7fe5271a9cfc71831ec553c2e01">
  <xsd:schema xmlns:xsd="http://www.w3.org/2001/XMLSchema" xmlns:xs="http://www.w3.org/2001/XMLSchema" xmlns:p="http://schemas.microsoft.com/office/2006/metadata/properties" xmlns:ns2="73fb546e-8b94-469b-8d53-a644f8530922" xmlns:ns3="6114b2af-d7d8-4ec1-903f-8a49741ad577" targetNamespace="http://schemas.microsoft.com/office/2006/metadata/properties" ma:root="true" ma:fieldsID="0b5d26b9048bc4104d0ae1c27e8a029f" ns2:_="" ns3:_="">
    <xsd:import namespace="73fb546e-8b94-469b-8d53-a644f8530922"/>
    <xsd:import namespace="6114b2af-d7d8-4ec1-903f-8a49741ad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Sendtsva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546e-8b94-469b-8d53-a644f8530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Sendtsvar" ma:index="18" nillable="true" ma:displayName="Sendt svar" ma:default="1" ma:description="Skal vise om vi har afgivet svar til lovhøring mv" ma:format="Dropdown" ma:internalName="Sendtsvar">
      <xsd:simpleType>
        <xsd:restriction base="dms:Boolea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b2af-d7d8-4ec1-903f-8a49741ad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c04ce-1941-4138-950e-a1f702c1d930}" ma:internalName="TaxCatchAll" ma:showField="CatchAllData" ma:web="6114b2af-d7d8-4ec1-903f-8a49741ad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dtsvar xmlns="73fb546e-8b94-469b-8d53-a644f8530922">true</Sendtsvar>
    <TaxCatchAll xmlns="6114b2af-d7d8-4ec1-903f-8a49741ad577" xsi:nil="true"/>
    <lcf76f155ced4ddcb4097134ff3c332f xmlns="73fb546e-8b94-469b-8d53-a644f85309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ABF85-A75F-4911-A9E2-E1D270B89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b546e-8b94-469b-8d53-a644f8530922"/>
    <ds:schemaRef ds:uri="6114b2af-d7d8-4ec1-903f-8a49741ad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D705A7-9298-4FC5-9985-66F5FD5DE878}">
  <ds:schemaRefs>
    <ds:schemaRef ds:uri="6114b2af-d7d8-4ec1-903f-8a49741ad577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3fb546e-8b94-469b-8d53-a644f853092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D8F86E5-99A0-475E-84B6-CA626CE5A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Oplysningsskema kap. 3 B</vt:lpstr>
      <vt:lpstr>Opgørelse 9a, plan 1</vt:lpstr>
      <vt:lpstr>Opgørelse 9a, plan 2</vt:lpstr>
      <vt:lpstr>Opgørelse 9a, plan 3</vt:lpstr>
      <vt:lpstr>Opgørelse 9a, plan 4</vt:lpstr>
      <vt:lpstr>'Oplysningsskema kap. 3 B'!Udskriftsområde</vt:lpstr>
    </vt:vector>
  </TitlesOfParts>
  <Manager/>
  <Company>Skattestyrelsen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Skattestyrelsen</dc:creator>
  <cp:keywords/>
  <dc:description/>
  <cp:lastModifiedBy>Massimiliano Vacis (Max)</cp:lastModifiedBy>
  <cp:revision/>
  <cp:lastPrinted>2025-01-08T16:24:58Z</cp:lastPrinted>
  <dcterms:created xsi:type="dcterms:W3CDTF">2014-10-16T08:52:32Z</dcterms:created>
  <dcterms:modified xsi:type="dcterms:W3CDTF">2026-03-02T08:49:17Z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0x0101002FF1BC9015CAE24D9A38A7886D00AA63</vt:lpwstr>
  </property>
  <property fmtid="{D5CDD505-2E9C-101B-9397-08002B2CF9AE}" pid="3" name="MediaServiceImageTags">
    <vt:lpwstr/>
  </property>
</Properties>
</file>